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D:\Users\福原晴世\re-beg Dropbox\re-beg 共有\☆♦リーベグ指定請求書他フォーム\"/>
    </mc:Choice>
  </mc:AlternateContent>
  <xr:revisionPtr revIDLastSave="0" documentId="13_ncr:1_{AED281D4-0E70-4160-BDE6-A110F66F2100}" xr6:coauthVersionLast="47" xr6:coauthVersionMax="47" xr10:uidLastSave="{00000000-0000-0000-0000-000000000000}"/>
  <bookViews>
    <workbookView xWindow="7236" yWindow="696" windowWidth="37452" windowHeight="24336" tabRatio="842" xr2:uid="{00000000-000D-0000-FFFF-FFFF00000000}"/>
  </bookViews>
  <sheets>
    <sheet name="請求書（入力・印刷）" sheetId="7" r:id="rId1"/>
    <sheet name="更新履歴" sheetId="16" r:id="rId2"/>
  </sheets>
  <definedNames>
    <definedName name="_xlnm.Print_Area" localSheetId="0">'請求書（入力・印刷）'!$A$29:$AV$56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13" i="7" l="1"/>
  <c r="AN14" i="7"/>
  <c r="AS14" i="7" s="1"/>
  <c r="AN15" i="7"/>
  <c r="AN16" i="7"/>
  <c r="AS23" i="7"/>
  <c r="AS22" i="7"/>
  <c r="AS21" i="7"/>
  <c r="AS20" i="7"/>
  <c r="AS19" i="7"/>
  <c r="AS18" i="7"/>
  <c r="AS17" i="7"/>
  <c r="AS16" i="7"/>
  <c r="AS15" i="7"/>
  <c r="AK82" i="7"/>
  <c r="AK54" i="7"/>
  <c r="AK26" i="7"/>
  <c r="J51" i="7"/>
  <c r="J50" i="7"/>
  <c r="J49" i="7"/>
  <c r="J48" i="7"/>
  <c r="J47" i="7"/>
  <c r="J46" i="7"/>
  <c r="J45" i="7"/>
  <c r="J44" i="7"/>
  <c r="J43" i="7"/>
  <c r="J42" i="7"/>
  <c r="J41" i="7"/>
  <c r="AN23" i="7"/>
  <c r="AN22" i="7"/>
  <c r="AN21" i="7"/>
  <c r="AN20" i="7"/>
  <c r="AN19" i="7"/>
  <c r="AN18" i="7"/>
  <c r="AN17" i="7"/>
  <c r="AQ24" i="7" l="1"/>
  <c r="AS13" i="7"/>
  <c r="AS41" i="7" s="1"/>
  <c r="AK51" i="7"/>
  <c r="AK79" i="7" s="1"/>
  <c r="AK50" i="7"/>
  <c r="AK78" i="7" s="1"/>
  <c r="AK49" i="7"/>
  <c r="AK77" i="7" s="1"/>
  <c r="AK48" i="7"/>
  <c r="AK76" i="7" s="1"/>
  <c r="AK47" i="7"/>
  <c r="AK75" i="7" s="1"/>
  <c r="AK46" i="7"/>
  <c r="AK74" i="7" s="1"/>
  <c r="AK44" i="7"/>
  <c r="AK72" i="7" s="1"/>
  <c r="AK43" i="7"/>
  <c r="AK71" i="7" s="1"/>
  <c r="AK42" i="7"/>
  <c r="AK70" i="7" s="1"/>
  <c r="AK41" i="7"/>
  <c r="AK69" i="7" s="1"/>
  <c r="AQ25" i="7" l="1"/>
  <c r="AQ26" i="7"/>
  <c r="AS46" i="7"/>
  <c r="AS74" i="7" s="1"/>
  <c r="AN45" i="7"/>
  <c r="AN73" i="7" s="1"/>
  <c r="AR51" i="7"/>
  <c r="AR79" i="7" s="1"/>
  <c r="AI51" i="7"/>
  <c r="AI79" i="7" s="1"/>
  <c r="AG51" i="7"/>
  <c r="AG79" i="7" s="1"/>
  <c r="AR50" i="7"/>
  <c r="AR78" i="7" s="1"/>
  <c r="AI50" i="7"/>
  <c r="AI78" i="7" s="1"/>
  <c r="AG50" i="7"/>
  <c r="AG78" i="7" s="1"/>
  <c r="AR49" i="7"/>
  <c r="AR77" i="7" s="1"/>
  <c r="AI49" i="7"/>
  <c r="AI77" i="7" s="1"/>
  <c r="AG49" i="7"/>
  <c r="AG77" i="7" s="1"/>
  <c r="AR48" i="7"/>
  <c r="AR76" i="7" s="1"/>
  <c r="AN48" i="7"/>
  <c r="AN76" i="7" s="1"/>
  <c r="AI48" i="7"/>
  <c r="AI76" i="7" s="1"/>
  <c r="AG48" i="7"/>
  <c r="AG76" i="7" s="1"/>
  <c r="AR47" i="7"/>
  <c r="AR75" i="7" s="1"/>
  <c r="AI47" i="7"/>
  <c r="AI75" i="7" s="1"/>
  <c r="AG47" i="7"/>
  <c r="AG75" i="7" s="1"/>
  <c r="AR46" i="7"/>
  <c r="AR74" i="7" s="1"/>
  <c r="AI46" i="7"/>
  <c r="AI74" i="7" s="1"/>
  <c r="AG46" i="7"/>
  <c r="AG74" i="7" s="1"/>
  <c r="AR45" i="7"/>
  <c r="AR73" i="7" s="1"/>
  <c r="AI45" i="7"/>
  <c r="AI73" i="7" s="1"/>
  <c r="AG45" i="7"/>
  <c r="AG73" i="7" s="1"/>
  <c r="AR44" i="7"/>
  <c r="AR72" i="7" s="1"/>
  <c r="AI44" i="7"/>
  <c r="AI72" i="7" s="1"/>
  <c r="AG44" i="7"/>
  <c r="AG72" i="7" s="1"/>
  <c r="AS43" i="7"/>
  <c r="AS71" i="7" s="1"/>
  <c r="AR43" i="7"/>
  <c r="AR71" i="7" s="1"/>
  <c r="AI43" i="7"/>
  <c r="AI71" i="7" s="1"/>
  <c r="AG43" i="7"/>
  <c r="AG71" i="7" s="1"/>
  <c r="AS42" i="7"/>
  <c r="AS70" i="7" s="1"/>
  <c r="AR42" i="7"/>
  <c r="AR70" i="7" s="1"/>
  <c r="AI42" i="7"/>
  <c r="AI70" i="7" s="1"/>
  <c r="AG42" i="7"/>
  <c r="AG70" i="7" s="1"/>
  <c r="AR41" i="7"/>
  <c r="AR69" i="7" s="1"/>
  <c r="AN51" i="7"/>
  <c r="AN79" i="7" s="1"/>
  <c r="AN50" i="7"/>
  <c r="AN78" i="7" s="1"/>
  <c r="AN49" i="7"/>
  <c r="AN77" i="7" s="1"/>
  <c r="AN47" i="7"/>
  <c r="AN75" i="7" s="1"/>
  <c r="AN46" i="7"/>
  <c r="AN74" i="7" s="1"/>
  <c r="AN43" i="7"/>
  <c r="AN71" i="7" s="1"/>
  <c r="AN42" i="7"/>
  <c r="AN70" i="7" s="1"/>
  <c r="AS50" i="7"/>
  <c r="AS78" i="7" s="1"/>
  <c r="AS49" i="7"/>
  <c r="AS77" i="7" s="1"/>
  <c r="AS48" i="7"/>
  <c r="AS76" i="7" s="1"/>
  <c r="AS47" i="7"/>
  <c r="AS75" i="7" s="1"/>
  <c r="AN41" i="7" l="1"/>
  <c r="AN69" i="7" s="1"/>
  <c r="AS44" i="7"/>
  <c r="AS72" i="7" s="1"/>
  <c r="AN44" i="7"/>
  <c r="AN72" i="7" s="1"/>
  <c r="AS45" i="7"/>
  <c r="AS73" i="7" s="1"/>
  <c r="AS69" i="7" l="1"/>
  <c r="AS51" i="7"/>
  <c r="AS79" i="7" s="1"/>
  <c r="AQ27" i="7" l="1"/>
  <c r="F42" i="7"/>
  <c r="F41" i="7"/>
  <c r="A41" i="7"/>
  <c r="B41" i="7"/>
  <c r="C41" i="7"/>
  <c r="D41" i="7"/>
  <c r="E41" i="7"/>
  <c r="H41" i="7"/>
  <c r="I41" i="7"/>
  <c r="N41" i="7"/>
  <c r="AG41" i="7"/>
  <c r="AG69" i="7" s="1"/>
  <c r="AI41" i="7"/>
  <c r="AI69" i="7" s="1"/>
  <c r="A42" i="7"/>
  <c r="B42" i="7"/>
  <c r="C42" i="7"/>
  <c r="D42" i="7"/>
  <c r="E42" i="7"/>
  <c r="H42" i="7"/>
  <c r="I42" i="7"/>
  <c r="N42" i="7"/>
  <c r="A43" i="7"/>
  <c r="B43" i="7"/>
  <c r="C43" i="7"/>
  <c r="D43" i="7"/>
  <c r="E43" i="7"/>
  <c r="F43" i="7"/>
  <c r="H43" i="7"/>
  <c r="I43" i="7"/>
  <c r="N43" i="7"/>
  <c r="A44" i="7"/>
  <c r="B44" i="7"/>
  <c r="C44" i="7"/>
  <c r="D44" i="7"/>
  <c r="E44" i="7"/>
  <c r="F44" i="7"/>
  <c r="H44" i="7"/>
  <c r="I44" i="7"/>
  <c r="N44" i="7"/>
  <c r="A45" i="7"/>
  <c r="B45" i="7"/>
  <c r="C45" i="7"/>
  <c r="D45" i="7"/>
  <c r="E45" i="7"/>
  <c r="F45" i="7"/>
  <c r="H45" i="7"/>
  <c r="I45" i="7"/>
  <c r="N45" i="7"/>
  <c r="A46" i="7"/>
  <c r="B46" i="7"/>
  <c r="C46" i="7"/>
  <c r="D46" i="7"/>
  <c r="E46" i="7"/>
  <c r="F46" i="7"/>
  <c r="H46" i="7"/>
  <c r="I46" i="7"/>
  <c r="N46" i="7"/>
  <c r="A47" i="7"/>
  <c r="B47" i="7"/>
  <c r="C47" i="7"/>
  <c r="D47" i="7"/>
  <c r="E47" i="7"/>
  <c r="F47" i="7"/>
  <c r="H47" i="7"/>
  <c r="I47" i="7"/>
  <c r="N47" i="7"/>
  <c r="A48" i="7"/>
  <c r="B48" i="7"/>
  <c r="C48" i="7"/>
  <c r="D48" i="7"/>
  <c r="E48" i="7"/>
  <c r="F48" i="7"/>
  <c r="H48" i="7"/>
  <c r="I48" i="7"/>
  <c r="N48" i="7"/>
  <c r="A49" i="7"/>
  <c r="B49" i="7"/>
  <c r="C49" i="7"/>
  <c r="D49" i="7"/>
  <c r="E49" i="7"/>
  <c r="F49" i="7"/>
  <c r="H49" i="7"/>
  <c r="I49" i="7"/>
  <c r="N49" i="7"/>
  <c r="A50" i="7"/>
  <c r="B50" i="7"/>
  <c r="C50" i="7"/>
  <c r="D50" i="7"/>
  <c r="E50" i="7"/>
  <c r="F50" i="7"/>
  <c r="H50" i="7"/>
  <c r="I50" i="7"/>
  <c r="N50" i="7"/>
  <c r="A51" i="7"/>
  <c r="B51" i="7"/>
  <c r="C51" i="7"/>
  <c r="D51" i="7"/>
  <c r="E51" i="7"/>
  <c r="F51" i="7"/>
  <c r="H51" i="7"/>
  <c r="I51" i="7"/>
  <c r="N51" i="7"/>
  <c r="AQ54" i="7" l="1"/>
  <c r="AQ82" i="7" s="1"/>
  <c r="J64" i="7"/>
  <c r="J36" i="7"/>
  <c r="N79" i="7"/>
  <c r="N78" i="7"/>
  <c r="N77" i="7"/>
  <c r="N76" i="7"/>
  <c r="N75" i="7"/>
  <c r="N74" i="7"/>
  <c r="N73" i="7"/>
  <c r="N72" i="7"/>
  <c r="N71" i="7"/>
  <c r="N70" i="7"/>
  <c r="N69" i="7"/>
  <c r="A36" i="7"/>
  <c r="A64" i="7" s="1"/>
  <c r="I79" i="7"/>
  <c r="H79" i="7"/>
  <c r="F79" i="7"/>
  <c r="E79" i="7"/>
  <c r="D79" i="7"/>
  <c r="C79" i="7"/>
  <c r="B79" i="7"/>
  <c r="A79" i="7"/>
  <c r="I78" i="7"/>
  <c r="H78" i="7"/>
  <c r="F78" i="7"/>
  <c r="E78" i="7"/>
  <c r="D78" i="7"/>
  <c r="C78" i="7"/>
  <c r="B78" i="7"/>
  <c r="A78" i="7"/>
  <c r="I77" i="7"/>
  <c r="H77" i="7"/>
  <c r="F77" i="7"/>
  <c r="E77" i="7"/>
  <c r="D77" i="7"/>
  <c r="C77" i="7"/>
  <c r="B77" i="7"/>
  <c r="A77" i="7"/>
  <c r="I76" i="7"/>
  <c r="H76" i="7"/>
  <c r="F76" i="7"/>
  <c r="E76" i="7"/>
  <c r="D76" i="7"/>
  <c r="C76" i="7"/>
  <c r="B76" i="7"/>
  <c r="A76" i="7"/>
  <c r="I75" i="7"/>
  <c r="H75" i="7"/>
  <c r="F75" i="7"/>
  <c r="E75" i="7"/>
  <c r="D75" i="7"/>
  <c r="C75" i="7"/>
  <c r="B75" i="7"/>
  <c r="A75" i="7"/>
  <c r="I74" i="7"/>
  <c r="H74" i="7"/>
  <c r="F74" i="7"/>
  <c r="E74" i="7"/>
  <c r="D74" i="7"/>
  <c r="C74" i="7"/>
  <c r="B74" i="7"/>
  <c r="A74" i="7"/>
  <c r="I73" i="7"/>
  <c r="H73" i="7"/>
  <c r="F73" i="7"/>
  <c r="E73" i="7"/>
  <c r="D73" i="7"/>
  <c r="C73" i="7"/>
  <c r="B73" i="7"/>
  <c r="A73" i="7"/>
  <c r="I72" i="7"/>
  <c r="H72" i="7"/>
  <c r="F72" i="7"/>
  <c r="E72" i="7"/>
  <c r="D72" i="7"/>
  <c r="C72" i="7"/>
  <c r="B72" i="7"/>
  <c r="A72" i="7"/>
  <c r="I71" i="7"/>
  <c r="H71" i="7"/>
  <c r="F71" i="7"/>
  <c r="E71" i="7"/>
  <c r="D71" i="7"/>
  <c r="C71" i="7"/>
  <c r="B71" i="7"/>
  <c r="A71" i="7"/>
  <c r="I70" i="7"/>
  <c r="H70" i="7"/>
  <c r="F70" i="7"/>
  <c r="E70" i="7"/>
  <c r="D70" i="7"/>
  <c r="C70" i="7"/>
  <c r="B70" i="7"/>
  <c r="A70" i="7"/>
  <c r="I69" i="7"/>
  <c r="H69" i="7"/>
  <c r="F69" i="7"/>
  <c r="E69" i="7"/>
  <c r="D69" i="7"/>
  <c r="C69" i="7"/>
  <c r="B69" i="7"/>
  <c r="A69" i="7"/>
  <c r="I34" i="7"/>
  <c r="I62" i="7" s="1"/>
  <c r="H34" i="7"/>
  <c r="H62" i="7" s="1"/>
  <c r="G34" i="7"/>
  <c r="G62" i="7" s="1"/>
  <c r="F34" i="7"/>
  <c r="F62" i="7" s="1"/>
  <c r="E34" i="7"/>
  <c r="E62" i="7" s="1"/>
  <c r="D34" i="7"/>
  <c r="D62" i="7" s="1"/>
  <c r="C34" i="7"/>
  <c r="C62" i="7" s="1"/>
  <c r="B34" i="7"/>
  <c r="B62" i="7" s="1"/>
  <c r="A34" i="7"/>
  <c r="A62" i="7" s="1"/>
  <c r="I36" i="7"/>
  <c r="I64" i="7" s="1"/>
  <c r="H36" i="7"/>
  <c r="H64" i="7" s="1"/>
  <c r="G36" i="7"/>
  <c r="G64" i="7" s="1"/>
  <c r="AQ53" i="7" l="1"/>
  <c r="AQ81" i="7" s="1"/>
  <c r="AQ52" i="7"/>
  <c r="AQ80" i="7" s="1"/>
  <c r="AT56" i="7"/>
  <c r="AT84" i="7" s="1"/>
  <c r="V31" i="7"/>
  <c r="V59" i="7" s="1"/>
  <c r="AU30" i="7"/>
  <c r="AU58" i="7" s="1"/>
  <c r="AS31" i="7"/>
  <c r="AS59" i="7" s="1"/>
  <c r="AS30" i="7"/>
  <c r="AS58" i="7" s="1"/>
  <c r="AU31" i="7"/>
  <c r="AU59" i="7" s="1"/>
  <c r="M79" i="7"/>
  <c r="L79" i="7"/>
  <c r="K79" i="7"/>
  <c r="J79" i="7"/>
  <c r="M78" i="7"/>
  <c r="L78" i="7"/>
  <c r="K78" i="7"/>
  <c r="J78" i="7"/>
  <c r="M77" i="7"/>
  <c r="L77" i="7"/>
  <c r="K77" i="7"/>
  <c r="J77" i="7"/>
  <c r="M76" i="7"/>
  <c r="L76" i="7"/>
  <c r="K76" i="7"/>
  <c r="J76" i="7"/>
  <c r="M75" i="7"/>
  <c r="L75" i="7"/>
  <c r="K75" i="7"/>
  <c r="J75" i="7"/>
  <c r="M74" i="7"/>
  <c r="L74" i="7"/>
  <c r="K74" i="7"/>
  <c r="J74" i="7"/>
  <c r="M73" i="7"/>
  <c r="L73" i="7"/>
  <c r="K73" i="7"/>
  <c r="J73" i="7"/>
  <c r="M72" i="7"/>
  <c r="L72" i="7"/>
  <c r="K72" i="7"/>
  <c r="J72" i="7"/>
  <c r="M71" i="7"/>
  <c r="L71" i="7"/>
  <c r="K71" i="7"/>
  <c r="J71" i="7"/>
  <c r="M70" i="7"/>
  <c r="L70" i="7"/>
  <c r="K70" i="7"/>
  <c r="J70" i="7"/>
  <c r="M69" i="7"/>
  <c r="L69" i="7"/>
  <c r="K69" i="7"/>
  <c r="J69" i="7"/>
  <c r="AR38" i="7"/>
  <c r="AR66" i="7" s="1"/>
  <c r="AK38" i="7"/>
  <c r="AK66" i="7" s="1"/>
  <c r="AI36" i="7"/>
  <c r="AI64" i="7" s="1"/>
  <c r="AI34" i="7"/>
  <c r="AI62" i="7" s="1"/>
  <c r="AF34" i="7"/>
  <c r="AF62" i="7" s="1"/>
  <c r="AE34" i="7"/>
  <c r="AE62" i="7" s="1"/>
  <c r="AD34" i="7"/>
  <c r="AD62" i="7" s="1"/>
  <c r="AC34" i="7"/>
  <c r="AC62" i="7" s="1"/>
  <c r="AB34" i="7"/>
  <c r="AB62" i="7" s="1"/>
  <c r="AA34" i="7"/>
  <c r="AA62" i="7" s="1"/>
  <c r="Z34" i="7"/>
  <c r="Z62" i="7" s="1"/>
  <c r="Y34" i="7"/>
  <c r="Y62" i="7" s="1"/>
  <c r="X34" i="7"/>
  <c r="X62" i="7" s="1"/>
  <c r="W34" i="7"/>
  <c r="W62" i="7" s="1"/>
  <c r="V34" i="7"/>
  <c r="V62" i="7" s="1"/>
  <c r="U34" i="7"/>
  <c r="U62" i="7" s="1"/>
  <c r="T34" i="7"/>
  <c r="T62" i="7" s="1"/>
  <c r="S34" i="7"/>
  <c r="S62" i="7" s="1"/>
  <c r="R34" i="7"/>
  <c r="R62" i="7" s="1"/>
  <c r="Q34" i="7"/>
  <c r="Q62" i="7" s="1"/>
  <c r="P34" i="7"/>
  <c r="P62" i="7" s="1"/>
  <c r="O34" i="7"/>
  <c r="O62" i="7" s="1"/>
  <c r="N34" i="7"/>
  <c r="N62" i="7" s="1"/>
  <c r="M34" i="7"/>
  <c r="M62" i="7" s="1"/>
  <c r="L34" i="7"/>
  <c r="L62" i="7" s="1"/>
  <c r="K34" i="7"/>
  <c r="K62" i="7" s="1"/>
  <c r="J34" i="7"/>
  <c r="J62" i="7" s="1"/>
  <c r="AQ55" i="7" l="1"/>
  <c r="AQ83" i="7" s="1"/>
  <c r="AK45" i="7"/>
  <c r="AK73" i="7" s="1"/>
</calcChain>
</file>

<file path=xl/sharedStrings.xml><?xml version="1.0" encoding="utf-8"?>
<sst xmlns="http://schemas.openxmlformats.org/spreadsheetml/2006/main" count="160" uniqueCount="63">
  <si>
    <t>株式会社リーベグ　御中</t>
    <rPh sb="0" eb="2">
      <t>カブシキ</t>
    </rPh>
    <rPh sb="2" eb="4">
      <t>カイシャ</t>
    </rPh>
    <rPh sb="9" eb="11">
      <t>オンチュウ</t>
    </rPh>
    <phoneticPr fontId="2"/>
  </si>
  <si>
    <t>請　求　書　B　（入力シート）</t>
    <rPh sb="0" eb="1">
      <t>ショウ</t>
    </rPh>
    <rPh sb="2" eb="3">
      <t>モトム</t>
    </rPh>
    <rPh sb="4" eb="5">
      <t>ショ</t>
    </rPh>
    <rPh sb="9" eb="11">
      <t>ニュウリョク</t>
    </rPh>
    <phoneticPr fontId="2"/>
  </si>
  <si>
    <t>頁数</t>
    <rPh sb="0" eb="1">
      <t>ページ</t>
    </rPh>
    <rPh sb="1" eb="2">
      <t>スウ</t>
    </rPh>
    <phoneticPr fontId="2"/>
  </si>
  <si>
    <t>/</t>
    <phoneticPr fontId="2"/>
  </si>
  <si>
    <t>請求日付</t>
    <rPh sb="0" eb="2">
      <t>セイキュウ</t>
    </rPh>
    <rPh sb="2" eb="4">
      <t>ヒヅケ</t>
    </rPh>
    <phoneticPr fontId="2"/>
  </si>
  <si>
    <t>工事コード</t>
    <rPh sb="0" eb="2">
      <t>コウジ</t>
    </rPh>
    <phoneticPr fontId="2"/>
  </si>
  <si>
    <t>担当者名</t>
    <rPh sb="0" eb="3">
      <t>タントウシャ</t>
    </rPh>
    <rPh sb="3" eb="4">
      <t>メイ</t>
    </rPh>
    <phoneticPr fontId="2"/>
  </si>
  <si>
    <t>工　事　名　称</t>
    <rPh sb="0" eb="1">
      <t>コウ</t>
    </rPh>
    <rPh sb="2" eb="3">
      <t>コト</t>
    </rPh>
    <rPh sb="4" eb="5">
      <t>ナ</t>
    </rPh>
    <rPh sb="6" eb="7">
      <t>ショウ</t>
    </rPh>
    <phoneticPr fontId="2"/>
  </si>
  <si>
    <t>　住所</t>
    <rPh sb="1" eb="3">
      <t>ジュウショ</t>
    </rPh>
    <phoneticPr fontId="2"/>
  </si>
  <si>
    <t>-</t>
    <phoneticPr fontId="2"/>
  </si>
  <si>
    <t>取引先コード</t>
    <rPh sb="0" eb="3">
      <t>トリヒキサキ</t>
    </rPh>
    <phoneticPr fontId="2"/>
  </si>
  <si>
    <t>　会社名</t>
    <rPh sb="1" eb="4">
      <t>カイシャメイ</t>
    </rPh>
    <phoneticPr fontId="2"/>
  </si>
  <si>
    <t>本請求に依る債権は、貴社の書面による承諾なしに第三者へ譲渡しません。</t>
    <rPh sb="0" eb="1">
      <t>ホン</t>
    </rPh>
    <rPh sb="1" eb="3">
      <t>セイキュウ</t>
    </rPh>
    <rPh sb="4" eb="5">
      <t>ヨ</t>
    </rPh>
    <rPh sb="6" eb="8">
      <t>サイケン</t>
    </rPh>
    <rPh sb="10" eb="12">
      <t>キシャ</t>
    </rPh>
    <rPh sb="13" eb="15">
      <t>ショメン</t>
    </rPh>
    <rPh sb="18" eb="20">
      <t>ショウダク</t>
    </rPh>
    <rPh sb="23" eb="24">
      <t>ダイ</t>
    </rPh>
    <rPh sb="24" eb="26">
      <t>サンシャ</t>
    </rPh>
    <rPh sb="27" eb="29">
      <t>ジョウト</t>
    </rPh>
    <phoneticPr fontId="2"/>
  </si>
  <si>
    <t>TEL:</t>
    <phoneticPr fontId="2"/>
  </si>
  <si>
    <t>FAX:</t>
    <phoneticPr fontId="2"/>
  </si>
  <si>
    <t>摘　　　　　要</t>
    <rPh sb="0" eb="1">
      <t>テキ</t>
    </rPh>
    <rPh sb="6" eb="7">
      <t>ヨウ</t>
    </rPh>
    <phoneticPr fontId="2"/>
  </si>
  <si>
    <t>数量</t>
    <rPh sb="0" eb="2">
      <t>スウリョウ</t>
    </rPh>
    <phoneticPr fontId="2"/>
  </si>
  <si>
    <t>単位</t>
    <rPh sb="0" eb="2">
      <t>タンイ</t>
    </rPh>
    <phoneticPr fontId="2"/>
  </si>
  <si>
    <t>消費税（10％）</t>
    <rPh sb="0" eb="3">
      <t>ショウヒゼイ</t>
    </rPh>
    <phoneticPr fontId="2"/>
  </si>
  <si>
    <t>-</t>
  </si>
  <si>
    <t>＊請求書は必ず定められた日迄に当社に到着するように提出して下さい。</t>
    <rPh sb="1" eb="4">
      <t>セイキュウショ</t>
    </rPh>
    <rPh sb="5" eb="6">
      <t>カナラ</t>
    </rPh>
    <rPh sb="7" eb="8">
      <t>サダ</t>
    </rPh>
    <rPh sb="12" eb="13">
      <t>ヒ</t>
    </rPh>
    <rPh sb="13" eb="14">
      <t>マデ</t>
    </rPh>
    <rPh sb="15" eb="17">
      <t>トウシャ</t>
    </rPh>
    <rPh sb="18" eb="20">
      <t>トウチャク</t>
    </rPh>
    <rPh sb="25" eb="27">
      <t>テイシュツ</t>
    </rPh>
    <rPh sb="29" eb="30">
      <t>クダ</t>
    </rPh>
    <phoneticPr fontId="2"/>
  </si>
  <si>
    <t>決済</t>
    <rPh sb="0" eb="2">
      <t>ケッサイ</t>
    </rPh>
    <phoneticPr fontId="2"/>
  </si>
  <si>
    <t>経理</t>
    <rPh sb="0" eb="2">
      <t>ケイリ</t>
    </rPh>
    <phoneticPr fontId="2"/>
  </si>
  <si>
    <t>入力</t>
    <rPh sb="0" eb="2">
      <t>ニュウリョク</t>
    </rPh>
    <phoneticPr fontId="2"/>
  </si>
  <si>
    <t>入力シート</t>
    <rPh sb="0" eb="2">
      <t>ニュウリョク</t>
    </rPh>
    <phoneticPr fontId="2"/>
  </si>
  <si>
    <r>
      <t xml:space="preserve">FORM </t>
    </r>
    <r>
      <rPr>
        <sz val="8"/>
        <rFont val="Segoe UI Symbol"/>
        <family val="2"/>
      </rPr>
      <t>№</t>
    </r>
    <phoneticPr fontId="2"/>
  </si>
  <si>
    <t>B3.00</t>
    <phoneticPr fontId="2"/>
  </si>
  <si>
    <t xml:space="preserve"> 請　求　書　B </t>
    <rPh sb="1" eb="2">
      <t>ショウ</t>
    </rPh>
    <rPh sb="3" eb="4">
      <t>モトム</t>
    </rPh>
    <rPh sb="5" eb="6">
      <t>ショ</t>
    </rPh>
    <phoneticPr fontId="2"/>
  </si>
  <si>
    <t>請求者控え</t>
    <rPh sb="0" eb="3">
      <t>セイキュウシャ</t>
    </rPh>
    <rPh sb="3" eb="4">
      <t>ヒカ</t>
    </rPh>
    <phoneticPr fontId="2"/>
  </si>
  <si>
    <t>　　　　年　　月末日</t>
  </si>
  <si>
    <t>ver.</t>
    <phoneticPr fontId="2"/>
  </si>
  <si>
    <t>更新年月日</t>
    <rPh sb="0" eb="2">
      <t>コウシン</t>
    </rPh>
    <rPh sb="2" eb="5">
      <t>ネンガッピ</t>
    </rPh>
    <phoneticPr fontId="2"/>
  </si>
  <si>
    <t>変更内容</t>
    <rPh sb="0" eb="2">
      <t>ヘンコウ</t>
    </rPh>
    <rPh sb="2" eb="4">
      <t>ナイヨウ</t>
    </rPh>
    <phoneticPr fontId="2"/>
  </si>
  <si>
    <t>B1.00</t>
    <phoneticPr fontId="2"/>
  </si>
  <si>
    <t>新規書式作成</t>
    <rPh sb="0" eb="2">
      <t>シンキ</t>
    </rPh>
    <rPh sb="2" eb="4">
      <t>ショシキ</t>
    </rPh>
    <rPh sb="4" eb="6">
      <t>サクセイ</t>
    </rPh>
    <phoneticPr fontId="2"/>
  </si>
  <si>
    <t>B2.00</t>
    <phoneticPr fontId="2"/>
  </si>
  <si>
    <t>弊社システム変更に伴いシート変更</t>
    <rPh sb="0" eb="2">
      <t>ヘイシャ</t>
    </rPh>
    <rPh sb="6" eb="8">
      <t>ヘンコウ</t>
    </rPh>
    <rPh sb="9" eb="10">
      <t>トモナ</t>
    </rPh>
    <rPh sb="14" eb="16">
      <t>ヘンコウ</t>
    </rPh>
    <phoneticPr fontId="2"/>
  </si>
  <si>
    <t>消費税入力項目追加</t>
    <rPh sb="0" eb="3">
      <t>ショウヒゼイ</t>
    </rPh>
    <rPh sb="3" eb="5">
      <t>ニュウリョク</t>
    </rPh>
    <rPh sb="5" eb="7">
      <t>コウモク</t>
    </rPh>
    <rPh sb="7" eb="9">
      <t>ツイカ</t>
    </rPh>
    <phoneticPr fontId="2"/>
  </si>
  <si>
    <t>B4.00</t>
    <phoneticPr fontId="2"/>
  </si>
  <si>
    <t>インボイス番号入力項目追加</t>
    <rPh sb="5" eb="7">
      <t>バンゴウ</t>
    </rPh>
    <rPh sb="7" eb="9">
      <t>ニュウリョク</t>
    </rPh>
    <rPh sb="9" eb="13">
      <t>コウモクツイカ</t>
    </rPh>
    <phoneticPr fontId="2"/>
  </si>
  <si>
    <t>請求金額（税込）</t>
    <rPh sb="0" eb="4">
      <t>セイキュウキンガク</t>
    </rPh>
    <rPh sb="5" eb="7">
      <t>ゼイコミ</t>
    </rPh>
    <phoneticPr fontId="2"/>
  </si>
  <si>
    <t>登録番号</t>
    <rPh sb="0" eb="4">
      <t>トウロクバンゴウ</t>
    </rPh>
    <phoneticPr fontId="2"/>
  </si>
  <si>
    <t>B5.00</t>
    <phoneticPr fontId="2"/>
  </si>
  <si>
    <t>税の混在請求可能に変更</t>
    <rPh sb="0" eb="1">
      <t>ゼイ</t>
    </rPh>
    <rPh sb="2" eb="4">
      <t>コンザイ</t>
    </rPh>
    <rPh sb="4" eb="8">
      <t>セイキュウカノウ</t>
    </rPh>
    <rPh sb="9" eb="11">
      <t>ヘンコウ</t>
    </rPh>
    <phoneticPr fontId="2"/>
  </si>
  <si>
    <t>単価</t>
    <phoneticPr fontId="2"/>
  </si>
  <si>
    <t>消費税</t>
    <rPh sb="0" eb="3">
      <t>ショウヒゼイ</t>
    </rPh>
    <phoneticPr fontId="2"/>
  </si>
  <si>
    <t>税率</t>
    <rPh sb="0" eb="1">
      <t>ゼイ</t>
    </rPh>
    <rPh sb="1" eb="2">
      <t>リツ</t>
    </rPh>
    <phoneticPr fontId="2"/>
  </si>
  <si>
    <t>消費税額</t>
    <rPh sb="0" eb="3">
      <t>ショウヒゼイ</t>
    </rPh>
    <rPh sb="3" eb="4">
      <t>ガク</t>
    </rPh>
    <phoneticPr fontId="2"/>
  </si>
  <si>
    <r>
      <t xml:space="preserve">請求者→リーベグ  </t>
    </r>
    <r>
      <rPr>
        <sz val="9"/>
        <rFont val="ＭＳ Ｐ明朝"/>
        <family val="1"/>
        <charset val="128"/>
      </rPr>
      <t>(seikyu@re-beg.co.jp)</t>
    </r>
    <rPh sb="0" eb="3">
      <t>セイキュウシャ</t>
    </rPh>
    <phoneticPr fontId="2"/>
  </si>
  <si>
    <t>金　額</t>
    <rPh sb="0" eb="1">
      <t>キン</t>
    </rPh>
    <phoneticPr fontId="2"/>
  </si>
  <si>
    <t>金額小計</t>
    <rPh sb="0" eb="1">
      <t>キン</t>
    </rPh>
    <rPh sb="1" eb="2">
      <t>ガク</t>
    </rPh>
    <rPh sb="2" eb="3">
      <t>ショウ</t>
    </rPh>
    <rPh sb="3" eb="4">
      <t>ケイ</t>
    </rPh>
    <phoneticPr fontId="2"/>
  </si>
  <si>
    <t>B5.01</t>
    <phoneticPr fontId="2"/>
  </si>
  <si>
    <t>免税事業者様対応変更</t>
    <rPh sb="0" eb="5">
      <t>メンゼイジギョウシャ</t>
    </rPh>
    <rPh sb="5" eb="6">
      <t>サマ</t>
    </rPh>
    <rPh sb="6" eb="8">
      <t>タイオウ</t>
    </rPh>
    <rPh sb="8" eb="10">
      <t>ヘンコウ</t>
    </rPh>
    <phoneticPr fontId="2"/>
  </si>
  <si>
    <t>B5.02</t>
    <phoneticPr fontId="2"/>
  </si>
  <si>
    <t>消費税計算修正</t>
    <rPh sb="0" eb="5">
      <t>ショウヒゼイケイサン</t>
    </rPh>
    <rPh sb="5" eb="7">
      <t>シュウセイ</t>
    </rPh>
    <phoneticPr fontId="2"/>
  </si>
  <si>
    <t>永井</t>
    <rPh sb="0" eb="2">
      <t>ナガイ</t>
    </rPh>
    <phoneticPr fontId="2"/>
  </si>
  <si>
    <t>新井</t>
    <rPh sb="0" eb="2">
      <t>アライ</t>
    </rPh>
    <phoneticPr fontId="2"/>
  </si>
  <si>
    <t>島田</t>
    <rPh sb="0" eb="2">
      <t>シマダ</t>
    </rPh>
    <phoneticPr fontId="2"/>
  </si>
  <si>
    <t>川端</t>
    <rPh sb="0" eb="2">
      <t>カワバタ</t>
    </rPh>
    <phoneticPr fontId="2"/>
  </si>
  <si>
    <t>長瀬</t>
    <rPh sb="0" eb="2">
      <t>ナガセ</t>
    </rPh>
    <phoneticPr fontId="2"/>
  </si>
  <si>
    <t>福原（カンプロ工事）</t>
    <rPh sb="0" eb="2">
      <t>フクハラ</t>
    </rPh>
    <rPh sb="7" eb="9">
      <t>コウジ</t>
    </rPh>
    <phoneticPr fontId="2"/>
  </si>
  <si>
    <t>B6.00</t>
    <phoneticPr fontId="2"/>
  </si>
  <si>
    <t>押印不要</t>
    <rPh sb="0" eb="4">
      <t>オウインフヨウ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</si>
</sst>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yyyy&quot;年&quot;m&quot;月&quot;d&quot;日&quot;;@"/>
    <numFmt numFmtId="177" formatCode="&quot;(　&quot;yyyy&quot;年&quot;m&quot;月&quot;d&quot;日　)&quot;"/>
    <numFmt numFmtId="178" formatCode="#"/>
    <numFmt numFmtId="179" formatCode="0_ "/>
    <numFmt numFmtId="180" formatCode="#,##0_ "/>
    <numFmt numFmtId="181" formatCode="&quot;¥&quot;#,##0_);[Red]\(&quot;¥&quot;#,##0\)"/>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8"/>
      <name val="ＭＳ Ｐ明朝"/>
      <family val="1"/>
      <charset val="128"/>
    </font>
    <font>
      <u val="double"/>
      <sz val="11"/>
      <name val="ＭＳ Ｐ明朝"/>
      <family val="1"/>
      <charset val="128"/>
    </font>
    <font>
      <sz val="12"/>
      <name val="ＭＳ Ｐ明朝"/>
      <family val="1"/>
      <charset val="128"/>
    </font>
    <font>
      <sz val="14"/>
      <name val="ＭＳ Ｐ明朝"/>
      <family val="1"/>
      <charset val="128"/>
    </font>
    <font>
      <sz val="10"/>
      <name val="ＭＳ Ｐ明朝"/>
      <family val="1"/>
      <charset val="128"/>
    </font>
    <font>
      <sz val="8"/>
      <name val="Arial Narrow"/>
      <family val="2"/>
    </font>
    <font>
      <b/>
      <sz val="11"/>
      <name val="ＭＳ Ｐゴシック"/>
      <family val="3"/>
      <charset val="128"/>
    </font>
    <font>
      <u/>
      <sz val="22"/>
      <name val="ＭＳ Ｐ明朝"/>
      <family val="1"/>
      <charset val="128"/>
    </font>
    <font>
      <u val="double"/>
      <sz val="10"/>
      <name val="ＭＳ Ｐ明朝"/>
      <family val="1"/>
      <charset val="128"/>
    </font>
    <font>
      <b/>
      <sz val="12"/>
      <name val="ＭＳ Ｐ明朝"/>
      <family val="1"/>
      <charset val="128"/>
    </font>
    <font>
      <b/>
      <sz val="11"/>
      <name val="ＭＳ Ｐ明朝"/>
      <family val="1"/>
      <charset val="128"/>
    </font>
    <font>
      <sz val="8"/>
      <name val="Segoe UI Symbol"/>
      <family val="2"/>
    </font>
    <font>
      <sz val="7"/>
      <name val="ＭＳ Ｐ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theme="4" tint="0.79998168889431442"/>
        <bgColor indexed="64"/>
      </patternFill>
    </fill>
  </fills>
  <borders count="5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25">
    <xf numFmtId="0" fontId="0" fillId="0" borderId="0" xfId="0">
      <alignment vertical="center"/>
    </xf>
    <xf numFmtId="0" fontId="3" fillId="0" borderId="0" xfId="0" applyFont="1">
      <alignment vertical="center"/>
    </xf>
    <xf numFmtId="0" fontId="3" fillId="0" borderId="2" xfId="0" applyFont="1" applyBorder="1">
      <alignment vertical="center"/>
    </xf>
    <xf numFmtId="0" fontId="3" fillId="0" borderId="3" xfId="0" applyFont="1" applyBorder="1">
      <alignment vertical="center"/>
    </xf>
    <xf numFmtId="0" fontId="4" fillId="0" borderId="1" xfId="0" applyFont="1" applyBorder="1">
      <alignment vertical="center"/>
    </xf>
    <xf numFmtId="0" fontId="4" fillId="0" borderId="2" xfId="0" applyFont="1" applyBorder="1">
      <alignment vertical="center"/>
    </xf>
    <xf numFmtId="49" fontId="3" fillId="0" borderId="4" xfId="0" applyNumberFormat="1" applyFont="1" applyBorder="1" applyAlignment="1">
      <alignment horizontal="left" vertical="center" indent="1"/>
    </xf>
    <xf numFmtId="49" fontId="3" fillId="0" borderId="5" xfId="0" applyNumberFormat="1" applyFont="1" applyBorder="1" applyAlignment="1">
      <alignment horizontal="left" vertical="center" indent="1"/>
    </xf>
    <xf numFmtId="0" fontId="5" fillId="0" borderId="0" xfId="0" applyFont="1">
      <alignment vertical="center"/>
    </xf>
    <xf numFmtId="0" fontId="0" fillId="0" borderId="0" xfId="0" applyAlignment="1">
      <alignment horizontal="center" vertical="top"/>
    </xf>
    <xf numFmtId="176" fontId="0" fillId="0" borderId="0" xfId="0" applyNumberFormat="1" applyAlignment="1">
      <alignment horizontal="center" vertical="top"/>
    </xf>
    <xf numFmtId="176" fontId="0" fillId="0" borderId="0" xfId="0" applyNumberFormat="1" applyAlignment="1">
      <alignment vertical="top"/>
    </xf>
    <xf numFmtId="0" fontId="0" fillId="0" borderId="0" xfId="0" applyAlignment="1">
      <alignment vertical="top"/>
    </xf>
    <xf numFmtId="0" fontId="0" fillId="0" borderId="0" xfId="0" applyAlignment="1">
      <alignment vertical="top" wrapText="1"/>
    </xf>
    <xf numFmtId="0" fontId="9" fillId="0" borderId="0" xfId="0" applyFont="1">
      <alignment vertical="center"/>
    </xf>
    <xf numFmtId="0" fontId="3" fillId="0" borderId="0" xfId="0" applyFont="1" applyAlignment="1">
      <alignment vertical="center" shrinkToFit="1"/>
    </xf>
    <xf numFmtId="0" fontId="9" fillId="0" borderId="0" xfId="0" applyFont="1" applyAlignment="1">
      <alignment horizontal="left" vertical="center" shrinkToFit="1"/>
    </xf>
    <xf numFmtId="49" fontId="3" fillId="0" borderId="0" xfId="0" applyNumberFormat="1" applyFont="1" applyAlignment="1">
      <alignment horizontal="left" vertical="center" indent="1"/>
    </xf>
    <xf numFmtId="0" fontId="3" fillId="0" borderId="10" xfId="0" applyFont="1" applyBorder="1">
      <alignment vertical="center"/>
    </xf>
    <xf numFmtId="0" fontId="3" fillId="0" borderId="4" xfId="0" applyFont="1" applyBorder="1" applyAlignment="1">
      <alignment vertical="center" wrapText="1"/>
    </xf>
    <xf numFmtId="0" fontId="3" fillId="0" borderId="4" xfId="0" applyFont="1" applyBorder="1" applyAlignment="1">
      <alignment vertical="center" shrinkToFit="1"/>
    </xf>
    <xf numFmtId="0" fontId="6" fillId="0" borderId="0" xfId="0" applyFont="1" applyAlignment="1">
      <alignment horizontal="left"/>
    </xf>
    <xf numFmtId="0" fontId="13" fillId="0" borderId="0" xfId="0" applyFont="1" applyAlignment="1">
      <alignment horizontal="left"/>
    </xf>
    <xf numFmtId="0" fontId="13" fillId="0" borderId="0" xfId="0" applyFont="1">
      <alignment vertical="center"/>
    </xf>
    <xf numFmtId="0" fontId="7" fillId="0" borderId="26" xfId="0" applyFont="1" applyBorder="1" applyAlignment="1">
      <alignment horizontal="center" vertical="center"/>
    </xf>
    <xf numFmtId="0" fontId="7" fillId="2" borderId="8" xfId="0" applyFont="1" applyFill="1" applyBorder="1" applyAlignment="1">
      <alignment horizontal="center" vertical="center"/>
    </xf>
    <xf numFmtId="0" fontId="7" fillId="0" borderId="24" xfId="0" applyFont="1" applyBorder="1" applyAlignment="1">
      <alignment horizontal="center" vertical="center"/>
    </xf>
    <xf numFmtId="49" fontId="5" fillId="0" borderId="2" xfId="0" applyNumberFormat="1" applyFont="1" applyBorder="1">
      <alignment vertical="center"/>
    </xf>
    <xf numFmtId="49" fontId="5" fillId="0" borderId="0" xfId="0" applyNumberFormat="1" applyFont="1">
      <alignment vertical="center"/>
    </xf>
    <xf numFmtId="49" fontId="11" fillId="0" borderId="0" xfId="0" applyNumberFormat="1" applyFont="1" applyAlignment="1">
      <alignment horizontal="center" vertical="top"/>
    </xf>
    <xf numFmtId="49" fontId="11" fillId="0" borderId="0" xfId="0" quotePrefix="1" applyNumberFormat="1" applyFont="1" applyAlignment="1">
      <alignment horizontal="right" vertical="top"/>
    </xf>
    <xf numFmtId="49" fontId="11" fillId="0" borderId="0" xfId="0" applyNumberFormat="1" applyFont="1" applyAlignment="1">
      <alignment horizontal="right" vertical="top"/>
    </xf>
    <xf numFmtId="176" fontId="0" fillId="0" borderId="0" xfId="0" applyNumberFormat="1" applyAlignment="1">
      <alignment horizontal="right" vertical="top"/>
    </xf>
    <xf numFmtId="177" fontId="15" fillId="0" borderId="0" xfId="0" applyNumberFormat="1" applyFont="1">
      <alignment vertical="center"/>
    </xf>
    <xf numFmtId="0" fontId="15" fillId="0" borderId="0" xfId="0" applyFont="1">
      <alignment vertical="center"/>
    </xf>
    <xf numFmtId="0" fontId="3" fillId="0" borderId="4" xfId="0" applyFont="1" applyBorder="1" applyAlignment="1">
      <alignment horizontal="left" vertical="center" indent="1"/>
    </xf>
    <xf numFmtId="0" fontId="3" fillId="0" borderId="0" xfId="0" applyFont="1" applyAlignment="1">
      <alignment horizontal="left" vertical="center" indent="1"/>
    </xf>
    <xf numFmtId="0" fontId="3" fillId="0" borderId="5" xfId="0" applyFont="1" applyBorder="1" applyAlignment="1">
      <alignment horizontal="left" vertical="center" indent="1"/>
    </xf>
    <xf numFmtId="0" fontId="3" fillId="2" borderId="0" xfId="0" applyFont="1" applyFill="1">
      <alignment vertical="center"/>
    </xf>
    <xf numFmtId="0" fontId="0" fillId="2" borderId="0" xfId="0" applyFill="1">
      <alignment vertical="center"/>
    </xf>
    <xf numFmtId="49" fontId="3" fillId="0" borderId="0" xfId="0" applyNumberFormat="1" applyFont="1">
      <alignment vertical="center"/>
    </xf>
    <xf numFmtId="0" fontId="4" fillId="0" borderId="4" xfId="0" applyFont="1" applyBorder="1">
      <alignment vertical="center"/>
    </xf>
    <xf numFmtId="178" fontId="7" fillId="0" borderId="37" xfId="0" applyNumberFormat="1" applyFont="1" applyBorder="1" applyAlignment="1">
      <alignment horizontal="center" vertical="center"/>
    </xf>
    <xf numFmtId="0" fontId="7" fillId="3" borderId="42" xfId="0" applyFont="1" applyFill="1" applyBorder="1" applyAlignment="1" applyProtection="1">
      <alignment horizontal="center" vertical="center"/>
      <protection locked="0"/>
    </xf>
    <xf numFmtId="0" fontId="7" fillId="3" borderId="12" xfId="0" applyFont="1" applyFill="1" applyBorder="1" applyAlignment="1" applyProtection="1">
      <alignment horizontal="center" vertical="center"/>
      <protection locked="0"/>
    </xf>
    <xf numFmtId="0" fontId="7" fillId="3" borderId="13" xfId="0" applyFont="1" applyFill="1" applyBorder="1" applyAlignment="1" applyProtection="1">
      <alignment horizontal="center" vertical="center"/>
      <protection locked="0"/>
    </xf>
    <xf numFmtId="0" fontId="7" fillId="3" borderId="37"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7" fillId="3" borderId="39" xfId="0" applyFont="1" applyFill="1" applyBorder="1" applyAlignment="1" applyProtection="1">
      <alignment horizontal="center" vertical="center"/>
      <protection locked="0"/>
    </xf>
    <xf numFmtId="0" fontId="7" fillId="3" borderId="15" xfId="0" applyFont="1" applyFill="1" applyBorder="1" applyAlignment="1" applyProtection="1">
      <alignment horizontal="center" vertical="center"/>
      <protection locked="0"/>
    </xf>
    <xf numFmtId="0" fontId="7" fillId="3" borderId="14" xfId="0" applyFont="1" applyFill="1" applyBorder="1" applyAlignment="1" applyProtection="1">
      <alignment horizontal="center" vertical="center"/>
      <protection locked="0"/>
    </xf>
    <xf numFmtId="0" fontId="7" fillId="3" borderId="40" xfId="0" applyFont="1" applyFill="1" applyBorder="1" applyAlignment="1" applyProtection="1">
      <alignment horizontal="center" vertical="center"/>
      <protection locked="0"/>
    </xf>
    <xf numFmtId="0" fontId="7" fillId="3" borderId="38" xfId="0" applyFont="1" applyFill="1" applyBorder="1" applyAlignment="1" applyProtection="1">
      <alignment horizontal="center" vertical="center"/>
      <protection locked="0"/>
    </xf>
    <xf numFmtId="0" fontId="7" fillId="3" borderId="11" xfId="0" applyFont="1" applyFill="1" applyBorder="1" applyAlignment="1" applyProtection="1">
      <alignment horizontal="center" vertical="center"/>
      <protection locked="0"/>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7" fillId="0" borderId="37"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38" xfId="0" applyFont="1" applyBorder="1" applyAlignment="1">
      <alignment horizontal="center" vertical="center"/>
    </xf>
    <xf numFmtId="0" fontId="7" fillId="0" borderId="42"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0" borderId="14" xfId="0" applyFont="1" applyBorder="1" applyAlignment="1">
      <alignment horizontal="center" vertical="center"/>
    </xf>
    <xf numFmtId="0" fontId="3" fillId="0" borderId="7" xfId="0" applyFont="1" applyBorder="1">
      <alignment vertical="center"/>
    </xf>
    <xf numFmtId="0" fontId="7" fillId="0" borderId="0" xfId="0" applyFont="1" applyAlignment="1">
      <alignment horizontal="center" vertical="center"/>
    </xf>
    <xf numFmtId="178" fontId="9" fillId="0" borderId="0" xfId="0" applyNumberFormat="1" applyFont="1" applyAlignment="1">
      <alignment horizontal="left" vertical="center" shrinkToFit="1"/>
    </xf>
    <xf numFmtId="0" fontId="9" fillId="2" borderId="0" xfId="0" applyFont="1" applyFill="1">
      <alignment vertical="center"/>
    </xf>
    <xf numFmtId="178" fontId="9" fillId="0" borderId="0" xfId="0" applyNumberFormat="1" applyFont="1" applyAlignment="1">
      <alignment horizontal="center" vertical="center" shrinkToFit="1"/>
    </xf>
    <xf numFmtId="178" fontId="3" fillId="0" borderId="0" xfId="0" applyNumberFormat="1" applyFont="1" applyAlignment="1">
      <alignment horizontal="right" vertical="center" shrinkToFit="1"/>
    </xf>
    <xf numFmtId="178" fontId="3" fillId="0" borderId="0" xfId="0" applyNumberFormat="1" applyFont="1" applyAlignment="1">
      <alignment horizontal="center" vertical="center" shrinkToFit="1"/>
    </xf>
    <xf numFmtId="0" fontId="7" fillId="0" borderId="2" xfId="0" applyFont="1" applyBorder="1" applyAlignment="1">
      <alignment horizontal="center" vertical="center"/>
    </xf>
    <xf numFmtId="0" fontId="7" fillId="0" borderId="0" xfId="0" applyFont="1" applyAlignment="1" applyProtection="1">
      <alignment horizontal="center" vertical="center"/>
      <protection locked="0"/>
    </xf>
    <xf numFmtId="0" fontId="9" fillId="0" borderId="0" xfId="0" applyFont="1" applyAlignment="1" applyProtection="1">
      <alignment horizontal="center" vertical="center" shrinkToFit="1"/>
      <protection locked="0"/>
    </xf>
    <xf numFmtId="0" fontId="9" fillId="0" borderId="0" xfId="0" applyFont="1" applyAlignment="1" applyProtection="1">
      <alignment vertical="center" shrinkToFit="1"/>
      <protection locked="0"/>
    </xf>
    <xf numFmtId="0" fontId="9" fillId="0" borderId="2" xfId="0" applyFont="1" applyBorder="1" applyAlignment="1" applyProtection="1">
      <alignment horizontal="center" vertical="center" shrinkToFit="1"/>
      <protection locked="0"/>
    </xf>
    <xf numFmtId="0" fontId="9" fillId="0" borderId="3" xfId="0" applyFont="1" applyBorder="1" applyAlignment="1" applyProtection="1">
      <alignment horizontal="center" vertical="center" shrinkToFit="1"/>
      <protection locked="0"/>
    </xf>
    <xf numFmtId="0" fontId="3" fillId="0" borderId="48" xfId="0" applyFont="1" applyBorder="1">
      <alignment vertical="center"/>
    </xf>
    <xf numFmtId="0" fontId="3" fillId="2" borderId="0" xfId="0" applyFont="1" applyFill="1" applyAlignment="1">
      <alignment horizontal="center" vertical="center"/>
    </xf>
    <xf numFmtId="0" fontId="17" fillId="0" borderId="28" xfId="0" applyFont="1" applyBorder="1" applyAlignment="1">
      <alignment horizontal="center" vertical="center"/>
    </xf>
    <xf numFmtId="178" fontId="3" fillId="0" borderId="24" xfId="2" applyNumberFormat="1" applyFont="1" applyFill="1" applyBorder="1" applyAlignment="1" applyProtection="1">
      <alignment vertical="center"/>
    </xf>
    <xf numFmtId="0" fontId="9" fillId="0" borderId="21" xfId="0" applyFont="1" applyBorder="1">
      <alignment vertical="center"/>
    </xf>
    <xf numFmtId="0" fontId="9" fillId="0" borderId="22" xfId="0" applyFont="1" applyBorder="1">
      <alignment vertical="center"/>
    </xf>
    <xf numFmtId="178" fontId="3" fillId="0" borderId="2" xfId="0" applyNumberFormat="1" applyFont="1" applyBorder="1" applyAlignment="1">
      <alignment horizontal="center" vertical="center" shrinkToFit="1"/>
    </xf>
    <xf numFmtId="178" fontId="3" fillId="0" borderId="3" xfId="0" applyNumberFormat="1" applyFont="1" applyBorder="1" applyAlignment="1">
      <alignment horizontal="center" vertical="center" shrinkToFit="1"/>
    </xf>
    <xf numFmtId="38" fontId="3" fillId="3" borderId="24" xfId="2" applyFont="1" applyFill="1" applyBorder="1" applyAlignment="1" applyProtection="1">
      <alignment vertical="center"/>
      <protection locked="0"/>
    </xf>
    <xf numFmtId="38" fontId="3" fillId="3" borderId="26" xfId="2" applyFont="1" applyFill="1" applyBorder="1" applyAlignment="1" applyProtection="1">
      <alignment vertical="center"/>
      <protection locked="0"/>
    </xf>
    <xf numFmtId="178" fontId="4" fillId="0" borderId="16" xfId="0" applyNumberFormat="1" applyFont="1" applyBorder="1" applyAlignment="1">
      <alignment horizontal="center" vertical="center" shrinkToFit="1"/>
    </xf>
    <xf numFmtId="178" fontId="4" fillId="0" borderId="17" xfId="0" applyNumberFormat="1" applyFont="1" applyBorder="1" applyAlignment="1">
      <alignment horizontal="center" vertical="center" shrinkToFit="1"/>
    </xf>
    <xf numFmtId="178" fontId="4" fillId="0" borderId="18" xfId="0" applyNumberFormat="1" applyFont="1" applyBorder="1" applyAlignment="1">
      <alignment horizontal="center" vertical="center" shrinkToFit="1"/>
    </xf>
    <xf numFmtId="0" fontId="9" fillId="0" borderId="30" xfId="0" applyFont="1" applyBorder="1" applyAlignment="1">
      <alignment horizontal="center" vertical="center"/>
    </xf>
    <xf numFmtId="0" fontId="9" fillId="0" borderId="21" xfId="0" applyFont="1" applyBorder="1" applyAlignment="1">
      <alignment horizontal="center" vertical="center"/>
    </xf>
    <xf numFmtId="0" fontId="9" fillId="0" borderId="31" xfId="0" applyFont="1" applyBorder="1" applyAlignment="1">
      <alignment horizontal="center" vertical="center"/>
    </xf>
    <xf numFmtId="178" fontId="9" fillId="0" borderId="16" xfId="0" applyNumberFormat="1" applyFont="1" applyBorder="1" applyAlignment="1">
      <alignment horizontal="center" vertical="center" shrinkToFit="1"/>
    </xf>
    <xf numFmtId="178" fontId="9" fillId="0" borderId="17" xfId="0" applyNumberFormat="1" applyFont="1" applyBorder="1" applyAlignment="1">
      <alignment horizontal="center" vertical="center" shrinkToFit="1"/>
    </xf>
    <xf numFmtId="178" fontId="9" fillId="0" borderId="18" xfId="0" applyNumberFormat="1" applyFont="1" applyBorder="1" applyAlignment="1">
      <alignment horizontal="center" vertical="center" shrinkToFit="1"/>
    </xf>
    <xf numFmtId="178" fontId="9" fillId="0" borderId="16" xfId="0" applyNumberFormat="1" applyFont="1" applyBorder="1" applyAlignment="1">
      <alignment horizontal="left" vertical="center" shrinkToFit="1"/>
    </xf>
    <xf numFmtId="178" fontId="9" fillId="0" borderId="17" xfId="0" applyNumberFormat="1" applyFont="1" applyBorder="1" applyAlignment="1">
      <alignment horizontal="left" vertical="center" shrinkToFit="1"/>
    </xf>
    <xf numFmtId="178" fontId="9" fillId="0" borderId="18" xfId="0" applyNumberFormat="1" applyFont="1" applyBorder="1" applyAlignment="1">
      <alignment horizontal="left" vertical="center" shrinkToFit="1"/>
    </xf>
    <xf numFmtId="178" fontId="3" fillId="0" borderId="16" xfId="0" applyNumberFormat="1" applyFont="1" applyBorder="1" applyAlignment="1">
      <alignment horizontal="center" vertical="center" shrinkToFit="1"/>
    </xf>
    <xf numFmtId="178" fontId="3" fillId="0" borderId="18" xfId="0" applyNumberFormat="1" applyFont="1" applyBorder="1" applyAlignment="1">
      <alignment horizontal="center" vertical="center" shrinkToFit="1"/>
    </xf>
    <xf numFmtId="41" fontId="3" fillId="0" borderId="16" xfId="2" applyNumberFormat="1" applyFont="1" applyFill="1" applyBorder="1" applyAlignment="1" applyProtection="1">
      <alignment horizontal="center" vertical="center"/>
    </xf>
    <xf numFmtId="41" fontId="3" fillId="0" borderId="17" xfId="2" applyNumberFormat="1" applyFont="1" applyFill="1" applyBorder="1" applyAlignment="1" applyProtection="1">
      <alignment horizontal="center" vertical="center"/>
    </xf>
    <xf numFmtId="41" fontId="3" fillId="0" borderId="18" xfId="2" applyNumberFormat="1" applyFont="1" applyFill="1" applyBorder="1" applyAlignment="1" applyProtection="1">
      <alignment horizontal="center" vertical="center"/>
    </xf>
    <xf numFmtId="178" fontId="9" fillId="0" borderId="32" xfId="0" applyNumberFormat="1" applyFont="1" applyBorder="1" applyAlignment="1">
      <alignment horizontal="center" vertical="center" shrinkToFit="1"/>
    </xf>
    <xf numFmtId="178" fontId="9" fillId="0" borderId="33" xfId="0" applyNumberFormat="1" applyFont="1" applyBorder="1" applyAlignment="1">
      <alignment horizontal="center" vertical="center" shrinkToFit="1"/>
    </xf>
    <xf numFmtId="178" fontId="9" fillId="0" borderId="34" xfId="0" applyNumberFormat="1" applyFont="1" applyBorder="1" applyAlignment="1">
      <alignment horizontal="center" vertical="center" shrinkToFit="1"/>
    </xf>
    <xf numFmtId="0" fontId="12" fillId="0" borderId="0" xfId="0" applyFont="1" applyAlignment="1">
      <alignment horizontal="center" vertical="center"/>
    </xf>
    <xf numFmtId="0" fontId="3" fillId="0" borderId="0" xfId="0" applyFont="1" applyAlignment="1">
      <alignment horizontal="center" vertical="center"/>
    </xf>
    <xf numFmtId="0" fontId="9" fillId="0" borderId="3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178" fontId="9" fillId="0" borderId="32" xfId="0" applyNumberFormat="1" applyFont="1" applyBorder="1" applyAlignment="1">
      <alignment horizontal="left" vertical="center" shrinkToFit="1"/>
    </xf>
    <xf numFmtId="178" fontId="9" fillId="0" borderId="33" xfId="0" applyNumberFormat="1" applyFont="1" applyBorder="1" applyAlignment="1">
      <alignment horizontal="left" vertical="center" shrinkToFit="1"/>
    </xf>
    <xf numFmtId="178" fontId="9" fillId="0" borderId="35" xfId="0" applyNumberFormat="1" applyFont="1" applyBorder="1" applyAlignment="1">
      <alignment horizontal="left" vertical="center" shrinkToFit="1"/>
    </xf>
    <xf numFmtId="178" fontId="9" fillId="0" borderId="0" xfId="0" applyNumberFormat="1" applyFont="1" applyAlignment="1">
      <alignment horizontal="left" vertical="center" shrinkToFit="1"/>
    </xf>
    <xf numFmtId="0" fontId="9" fillId="0" borderId="7" xfId="0" applyFont="1" applyBorder="1" applyAlignment="1">
      <alignment horizontal="center" vertical="center"/>
    </xf>
    <xf numFmtId="41" fontId="3" fillId="0" borderId="43" xfId="2" applyNumberFormat="1" applyFont="1" applyFill="1" applyBorder="1" applyAlignment="1" applyProtection="1">
      <alignment horizontal="center" vertical="center"/>
    </xf>
    <xf numFmtId="41" fontId="3" fillId="4" borderId="16" xfId="2" applyNumberFormat="1" applyFont="1" applyFill="1" applyBorder="1" applyAlignment="1" applyProtection="1">
      <alignment horizontal="center" vertical="center"/>
    </xf>
    <xf numFmtId="41" fontId="3" fillId="4" borderId="17" xfId="2" applyNumberFormat="1" applyFont="1" applyFill="1" applyBorder="1" applyAlignment="1" applyProtection="1">
      <alignment horizontal="center" vertical="center"/>
    </xf>
    <xf numFmtId="41" fontId="3" fillId="4" borderId="18" xfId="2" applyNumberFormat="1" applyFont="1" applyFill="1" applyBorder="1" applyAlignment="1" applyProtection="1">
      <alignment horizontal="center" vertical="center"/>
    </xf>
    <xf numFmtId="180" fontId="3" fillId="0" borderId="56" xfId="0" applyNumberFormat="1" applyFont="1" applyBorder="1" applyAlignment="1" applyProtection="1">
      <alignment horizontal="center" vertical="center" shrinkToFit="1"/>
      <protection locked="0"/>
    </xf>
    <xf numFmtId="180" fontId="3" fillId="0" borderId="57" xfId="0" applyNumberFormat="1" applyFont="1" applyBorder="1" applyAlignment="1" applyProtection="1">
      <alignment horizontal="center" vertical="center" shrinkToFit="1"/>
      <protection locked="0"/>
    </xf>
    <xf numFmtId="0" fontId="3" fillId="0" borderId="50" xfId="1" applyNumberFormat="1" applyFont="1" applyFill="1" applyBorder="1" applyAlignment="1" applyProtection="1">
      <alignment horizontal="center" vertical="center" shrinkToFit="1"/>
      <protection locked="0"/>
    </xf>
    <xf numFmtId="0" fontId="3" fillId="0" borderId="48" xfId="1" applyNumberFormat="1" applyFont="1" applyFill="1" applyBorder="1" applyAlignment="1" applyProtection="1">
      <alignment horizontal="center" vertical="center" shrinkToFit="1"/>
      <protection locked="0"/>
    </xf>
    <xf numFmtId="0" fontId="3" fillId="0" borderId="52" xfId="1" applyNumberFormat="1" applyFont="1" applyFill="1" applyBorder="1" applyAlignment="1" applyProtection="1">
      <alignment horizontal="center" vertical="center" shrinkToFit="1"/>
      <protection locked="0"/>
    </xf>
    <xf numFmtId="181" fontId="3" fillId="0" borderId="7" xfId="2" applyNumberFormat="1" applyFont="1" applyFill="1" applyBorder="1" applyAlignment="1" applyProtection="1">
      <alignment horizontal="center" vertical="center"/>
    </xf>
    <xf numFmtId="181" fontId="3" fillId="0" borderId="9" xfId="2" applyNumberFormat="1" applyFont="1" applyFill="1" applyBorder="1" applyAlignment="1" applyProtection="1">
      <alignment horizontal="center" vertical="center"/>
    </xf>
    <xf numFmtId="181" fontId="3" fillId="0" borderId="48" xfId="2" applyNumberFormat="1" applyFont="1" applyFill="1" applyBorder="1" applyAlignment="1" applyProtection="1">
      <alignment horizontal="center" vertical="center"/>
    </xf>
    <xf numFmtId="181" fontId="3" fillId="0" borderId="49" xfId="2" applyNumberFormat="1" applyFont="1" applyFill="1" applyBorder="1" applyAlignment="1" applyProtection="1">
      <alignment horizontal="center" vertical="center"/>
    </xf>
    <xf numFmtId="181" fontId="15" fillId="0" borderId="51" xfId="2" applyNumberFormat="1" applyFont="1" applyFill="1" applyBorder="1" applyAlignment="1" applyProtection="1">
      <alignment horizontal="center" vertical="center"/>
    </xf>
    <xf numFmtId="181" fontId="15" fillId="0" borderId="48" xfId="2" applyNumberFormat="1" applyFont="1" applyFill="1" applyBorder="1" applyAlignment="1" applyProtection="1">
      <alignment horizontal="center" vertical="center"/>
    </xf>
    <xf numFmtId="181" fontId="15" fillId="0" borderId="49" xfId="2" applyNumberFormat="1" applyFont="1" applyFill="1" applyBorder="1" applyAlignment="1" applyProtection="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9" fillId="0" borderId="20" xfId="0" applyFont="1" applyBorder="1" applyAlignment="1">
      <alignment horizontal="center" vertical="center"/>
    </xf>
    <xf numFmtId="0" fontId="9" fillId="0" borderId="22" xfId="0" applyFont="1" applyBorder="1" applyAlignment="1">
      <alignment horizontal="center" vertical="center"/>
    </xf>
    <xf numFmtId="178" fontId="7" fillId="0" borderId="23" xfId="0" applyNumberFormat="1" applyFont="1" applyBorder="1" applyAlignment="1">
      <alignment horizontal="center" vertical="center"/>
    </xf>
    <xf numFmtId="178" fontId="7" fillId="0" borderId="47" xfId="0" applyNumberFormat="1" applyFont="1" applyBorder="1" applyAlignment="1">
      <alignment horizontal="center" vertical="center"/>
    </xf>
    <xf numFmtId="0" fontId="14" fillId="0" borderId="17" xfId="0" applyFont="1" applyBorder="1" applyAlignment="1">
      <alignment horizontal="center" vertical="center"/>
    </xf>
    <xf numFmtId="0" fontId="14" fillId="0" borderId="33" xfId="0" applyFont="1" applyBorder="1" applyAlignment="1">
      <alignment horizontal="center" vertical="center"/>
    </xf>
    <xf numFmtId="178" fontId="7" fillId="0" borderId="43" xfId="0" applyNumberFormat="1" applyFont="1" applyBorder="1" applyAlignment="1">
      <alignment horizontal="center" vertical="center"/>
    </xf>
    <xf numFmtId="178" fontId="7" fillId="0" borderId="35" xfId="0" applyNumberFormat="1" applyFont="1" applyBorder="1" applyAlignment="1">
      <alignment horizontal="center" vertical="center"/>
    </xf>
    <xf numFmtId="41" fontId="4" fillId="3" borderId="32" xfId="0" applyNumberFormat="1" applyFont="1" applyFill="1" applyBorder="1" applyAlignment="1" applyProtection="1">
      <alignment horizontal="center" vertical="center" shrinkToFit="1"/>
      <protection locked="0"/>
    </xf>
    <xf numFmtId="41" fontId="4" fillId="3" borderId="33" xfId="0" applyNumberFormat="1" applyFont="1" applyFill="1" applyBorder="1" applyAlignment="1" applyProtection="1">
      <alignment horizontal="center" vertical="center" shrinkToFit="1"/>
      <protection locked="0"/>
    </xf>
    <xf numFmtId="41" fontId="4" fillId="3" borderId="34" xfId="0" applyNumberFormat="1" applyFont="1" applyFill="1" applyBorder="1" applyAlignment="1" applyProtection="1">
      <alignment horizontal="center" vertical="center" shrinkToFit="1"/>
      <protection locked="0"/>
    </xf>
    <xf numFmtId="0" fontId="9" fillId="3" borderId="16" xfId="0" applyFont="1" applyFill="1" applyBorder="1" applyAlignment="1" applyProtection="1">
      <alignment horizontal="center" vertical="center" shrinkToFit="1"/>
      <protection locked="0"/>
    </xf>
    <xf numFmtId="0" fontId="9" fillId="3" borderId="53" xfId="0" applyFont="1" applyFill="1" applyBorder="1" applyAlignment="1" applyProtection="1">
      <alignment horizontal="center" vertical="center" shrinkToFit="1"/>
      <protection locked="0"/>
    </xf>
    <xf numFmtId="178" fontId="9" fillId="0" borderId="34" xfId="0" applyNumberFormat="1" applyFont="1" applyBorder="1" applyAlignment="1">
      <alignment horizontal="left" vertical="center" shrinkToFit="1"/>
    </xf>
    <xf numFmtId="0" fontId="9" fillId="0" borderId="19" xfId="0" applyFont="1" applyBorder="1" applyAlignment="1">
      <alignment horizontal="center" vertical="center"/>
    </xf>
    <xf numFmtId="0" fontId="9" fillId="0" borderId="2" xfId="0" applyFont="1" applyBorder="1" applyAlignment="1">
      <alignment horizontal="center" vertical="center"/>
    </xf>
    <xf numFmtId="0" fontId="9" fillId="3" borderId="18" xfId="0" applyFont="1" applyFill="1" applyBorder="1" applyAlignment="1" applyProtection="1">
      <alignment horizontal="center" vertical="center" shrinkToFit="1"/>
      <protection locked="0"/>
    </xf>
    <xf numFmtId="0" fontId="3" fillId="3" borderId="16"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9" fillId="3" borderId="16" xfId="0" applyFont="1" applyFill="1" applyBorder="1" applyAlignment="1" applyProtection="1">
      <alignment vertical="center" shrinkToFit="1"/>
      <protection locked="0"/>
    </xf>
    <xf numFmtId="0" fontId="9" fillId="3" borderId="17" xfId="0" applyFont="1" applyFill="1" applyBorder="1" applyAlignment="1" applyProtection="1">
      <alignment vertical="center" shrinkToFit="1"/>
      <protection locked="0"/>
    </xf>
    <xf numFmtId="0" fontId="9" fillId="3" borderId="18" xfId="0" applyFont="1" applyFill="1" applyBorder="1" applyAlignment="1" applyProtection="1">
      <alignment vertical="center" shrinkToFit="1"/>
      <protection locked="0"/>
    </xf>
    <xf numFmtId="0" fontId="9" fillId="0" borderId="24" xfId="0" applyFont="1" applyBorder="1" applyAlignment="1">
      <alignment horizontal="center" vertical="center"/>
    </xf>
    <xf numFmtId="0" fontId="9" fillId="0" borderId="26"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177" fontId="15" fillId="0" borderId="0" xfId="0" applyNumberFormat="1" applyFont="1" applyAlignment="1">
      <alignment horizontal="center" vertical="center"/>
    </xf>
    <xf numFmtId="178" fontId="9" fillId="0" borderId="7" xfId="0" applyNumberFormat="1" applyFont="1" applyBorder="1" applyAlignment="1">
      <alignment horizontal="center" vertical="center" shrinkToFit="1"/>
    </xf>
    <xf numFmtId="178" fontId="9" fillId="0" borderId="9" xfId="0" applyNumberFormat="1" applyFont="1" applyBorder="1" applyAlignment="1">
      <alignment horizontal="center" vertical="center" shrinkToFit="1"/>
    </xf>
    <xf numFmtId="178" fontId="8" fillId="0" borderId="0" xfId="0" applyNumberFormat="1" applyFont="1" applyAlignment="1">
      <alignment horizontal="left" vertical="center" shrinkToFit="1"/>
    </xf>
    <xf numFmtId="178" fontId="3" fillId="0" borderId="0" xfId="0" applyNumberFormat="1" applyFont="1" applyAlignment="1">
      <alignment horizontal="center" vertical="center"/>
    </xf>
    <xf numFmtId="178" fontId="3" fillId="0" borderId="10" xfId="0" applyNumberFormat="1" applyFont="1" applyBorder="1" applyAlignment="1">
      <alignment horizontal="center" vertical="center"/>
    </xf>
    <xf numFmtId="0" fontId="9" fillId="3" borderId="32" xfId="0" applyFont="1" applyFill="1" applyBorder="1" applyAlignment="1" applyProtection="1">
      <alignment vertical="center" shrinkToFit="1"/>
      <protection locked="0"/>
    </xf>
    <xf numFmtId="0" fontId="9" fillId="3" borderId="33" xfId="0" applyFont="1" applyFill="1" applyBorder="1" applyAlignment="1" applyProtection="1">
      <alignment vertical="center" shrinkToFit="1"/>
      <protection locked="0"/>
    </xf>
    <xf numFmtId="0" fontId="9" fillId="3" borderId="34" xfId="0" applyFont="1" applyFill="1" applyBorder="1" applyAlignment="1" applyProtection="1">
      <alignment vertical="center" shrinkToFit="1"/>
      <protection locked="0"/>
    </xf>
    <xf numFmtId="0" fontId="9" fillId="3" borderId="32" xfId="0" applyFont="1" applyFill="1" applyBorder="1" applyAlignment="1" applyProtection="1">
      <alignment horizontal="center" vertical="center" shrinkToFit="1"/>
      <protection locked="0"/>
    </xf>
    <xf numFmtId="0" fontId="9" fillId="3" borderId="34" xfId="0" applyFont="1" applyFill="1" applyBorder="1" applyAlignment="1" applyProtection="1">
      <alignment horizontal="center" vertical="center" shrinkToFit="1"/>
      <protection locked="0"/>
    </xf>
    <xf numFmtId="0" fontId="9" fillId="3" borderId="33" xfId="0" applyFont="1" applyFill="1" applyBorder="1" applyAlignment="1" applyProtection="1">
      <alignment horizontal="center" vertical="center" shrinkToFit="1"/>
      <protection locked="0"/>
    </xf>
    <xf numFmtId="41" fontId="3" fillId="4" borderId="43" xfId="2" applyNumberFormat="1" applyFont="1" applyFill="1" applyBorder="1" applyAlignment="1" applyProtection="1">
      <alignment horizontal="center" vertical="center"/>
    </xf>
    <xf numFmtId="0" fontId="9" fillId="0" borderId="31" xfId="0" applyFont="1" applyBorder="1" applyAlignment="1">
      <alignment horizontal="center" vertical="center" wrapText="1"/>
    </xf>
    <xf numFmtId="41" fontId="4" fillId="3" borderId="16" xfId="0" applyNumberFormat="1" applyFont="1" applyFill="1" applyBorder="1" applyAlignment="1" applyProtection="1">
      <alignment horizontal="center" vertical="center" shrinkToFit="1"/>
      <protection locked="0"/>
    </xf>
    <xf numFmtId="41" fontId="4" fillId="3" borderId="17" xfId="0" applyNumberFormat="1" applyFont="1" applyFill="1" applyBorder="1" applyAlignment="1" applyProtection="1">
      <alignment horizontal="center" vertical="center" shrinkToFit="1"/>
      <protection locked="0"/>
    </xf>
    <xf numFmtId="41" fontId="4" fillId="3" borderId="18" xfId="0" applyNumberFormat="1" applyFont="1" applyFill="1" applyBorder="1" applyAlignment="1" applyProtection="1">
      <alignment horizontal="center" vertical="center" shrinkToFit="1"/>
      <protection locked="0"/>
    </xf>
    <xf numFmtId="177" fontId="15" fillId="3" borderId="0" xfId="0" applyNumberFormat="1" applyFont="1" applyFill="1" applyAlignment="1" applyProtection="1">
      <alignment horizontal="center" vertical="center"/>
      <protection locked="0"/>
    </xf>
    <xf numFmtId="0" fontId="7" fillId="0" borderId="0" xfId="0" applyFont="1" applyAlignment="1">
      <alignment horizontal="center" vertical="center"/>
    </xf>
    <xf numFmtId="0" fontId="9" fillId="3" borderId="32" xfId="0" applyFont="1" applyFill="1" applyBorder="1" applyAlignment="1" applyProtection="1">
      <alignment horizontal="left" vertical="center" shrinkToFit="1"/>
      <protection locked="0"/>
    </xf>
    <xf numFmtId="0" fontId="9" fillId="3" borderId="33" xfId="0" applyFont="1" applyFill="1" applyBorder="1" applyAlignment="1" applyProtection="1">
      <alignment horizontal="left" vertical="center" shrinkToFit="1"/>
      <protection locked="0"/>
    </xf>
    <xf numFmtId="0" fontId="9" fillId="3" borderId="35" xfId="0" applyFont="1" applyFill="1" applyBorder="1" applyAlignment="1" applyProtection="1">
      <alignment horizontal="left" vertical="center" shrinkToFit="1"/>
      <protection locked="0"/>
    </xf>
    <xf numFmtId="0" fontId="7" fillId="3" borderId="43" xfId="0" applyFont="1" applyFill="1" applyBorder="1" applyAlignment="1" applyProtection="1">
      <alignment horizontal="center" vertical="center"/>
      <protection locked="0"/>
    </xf>
    <xf numFmtId="0" fontId="7" fillId="3" borderId="35" xfId="0" applyFont="1" applyFill="1" applyBorder="1" applyAlignment="1" applyProtection="1">
      <alignment horizontal="center" vertical="center"/>
      <protection locked="0"/>
    </xf>
    <xf numFmtId="0" fontId="7" fillId="3" borderId="23" xfId="0" applyFont="1" applyFill="1" applyBorder="1" applyAlignment="1" applyProtection="1">
      <alignment horizontal="center" vertical="center"/>
      <protection locked="0"/>
    </xf>
    <xf numFmtId="0" fontId="7" fillId="3" borderId="47" xfId="0" applyFont="1" applyFill="1" applyBorder="1" applyAlignment="1" applyProtection="1">
      <alignment horizontal="center" vertical="center"/>
      <protection locked="0"/>
    </xf>
    <xf numFmtId="49" fontId="9" fillId="3" borderId="0" xfId="0" applyNumberFormat="1" applyFont="1" applyFill="1" applyAlignment="1" applyProtection="1">
      <alignment horizontal="left" vertical="center" shrinkToFit="1"/>
      <protection locked="0"/>
    </xf>
    <xf numFmtId="179" fontId="8" fillId="3" borderId="0" xfId="0" applyNumberFormat="1" applyFont="1" applyFill="1" applyAlignment="1" applyProtection="1">
      <alignment horizontal="left" vertical="center" shrinkToFit="1"/>
      <protection locked="0"/>
    </xf>
    <xf numFmtId="49" fontId="9" fillId="0" borderId="7" xfId="0" applyNumberFormat="1" applyFont="1" applyBorder="1" applyAlignment="1">
      <alignment horizontal="center" vertical="center"/>
    </xf>
    <xf numFmtId="49" fontId="9" fillId="0" borderId="20" xfId="0" applyNumberFormat="1" applyFont="1" applyBorder="1" applyAlignment="1">
      <alignment horizontal="center" vertical="center"/>
    </xf>
    <xf numFmtId="49" fontId="9" fillId="0" borderId="21" xfId="0" applyNumberFormat="1" applyFont="1" applyBorder="1" applyAlignment="1">
      <alignment horizontal="center" vertical="center"/>
    </xf>
    <xf numFmtId="49" fontId="9" fillId="0" borderId="22" xfId="0" applyNumberFormat="1"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9" fillId="3" borderId="7" xfId="0" applyFont="1" applyFill="1" applyBorder="1" applyAlignment="1" applyProtection="1">
      <alignment horizontal="center" vertical="center" shrinkToFit="1"/>
      <protection locked="0"/>
    </xf>
    <xf numFmtId="0" fontId="9" fillId="3" borderId="9" xfId="0" applyFont="1" applyFill="1" applyBorder="1" applyAlignment="1" applyProtection="1">
      <alignment horizontal="center" vertical="center" shrinkToFit="1"/>
      <protection locked="0"/>
    </xf>
    <xf numFmtId="0" fontId="9" fillId="3" borderId="17" xfId="0" applyFont="1" applyFill="1" applyBorder="1" applyAlignment="1" applyProtection="1">
      <alignment horizontal="center" vertical="center" shrinkToFit="1"/>
      <protection locked="0"/>
    </xf>
    <xf numFmtId="0" fontId="7" fillId="3" borderId="33" xfId="0" applyFont="1" applyFill="1" applyBorder="1" applyAlignment="1" applyProtection="1">
      <alignment horizontal="center" vertical="center"/>
      <protection locked="0"/>
    </xf>
    <xf numFmtId="0" fontId="9" fillId="0" borderId="25" xfId="0" applyFont="1" applyBorder="1" applyAlignment="1">
      <alignment horizontal="center" vertical="center"/>
    </xf>
    <xf numFmtId="0" fontId="9" fillId="0" borderId="27" xfId="0" applyFont="1" applyBorder="1" applyAlignment="1">
      <alignment horizontal="center" vertical="center"/>
    </xf>
    <xf numFmtId="0" fontId="3" fillId="0" borderId="50" xfId="0" applyFont="1" applyBorder="1" applyAlignment="1">
      <alignment horizontal="center" vertical="center"/>
    </xf>
    <xf numFmtId="0" fontId="3" fillId="0" borderId="48" xfId="0" applyFont="1" applyBorder="1" applyAlignment="1">
      <alignment horizontal="center" vertical="center"/>
    </xf>
    <xf numFmtId="0" fontId="3" fillId="0" borderId="52" xfId="0" applyFont="1" applyBorder="1" applyAlignment="1">
      <alignment horizontal="center" vertical="center"/>
    </xf>
    <xf numFmtId="0" fontId="15" fillId="0" borderId="50" xfId="0" applyFont="1" applyBorder="1" applyAlignment="1">
      <alignment horizontal="center" vertical="center"/>
    </xf>
    <xf numFmtId="0" fontId="15" fillId="0" borderId="48" xfId="0" applyFont="1" applyBorder="1" applyAlignment="1">
      <alignment horizontal="center" vertical="center"/>
    </xf>
    <xf numFmtId="0" fontId="15" fillId="0" borderId="52" xfId="0" applyFont="1" applyBorder="1" applyAlignment="1">
      <alignment horizontal="center" vertical="center"/>
    </xf>
    <xf numFmtId="0" fontId="9" fillId="0" borderId="44" xfId="0" applyFont="1" applyBorder="1" applyAlignment="1">
      <alignment horizontal="center" vertical="center"/>
    </xf>
    <xf numFmtId="0" fontId="9" fillId="0" borderId="41" xfId="0" applyFont="1" applyBorder="1" applyAlignment="1">
      <alignment horizontal="center" vertical="center"/>
    </xf>
    <xf numFmtId="0" fontId="9" fillId="0" borderId="36" xfId="0" applyFont="1" applyBorder="1" applyAlignment="1">
      <alignment horizontal="center" vertical="center"/>
    </xf>
    <xf numFmtId="0" fontId="9" fillId="0" borderId="54"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6" xfId="0" applyFont="1" applyBorder="1" applyAlignment="1">
      <alignment horizontal="center" vertical="center" wrapText="1"/>
    </xf>
    <xf numFmtId="178" fontId="7" fillId="0" borderId="33" xfId="0" applyNumberFormat="1" applyFont="1" applyBorder="1" applyAlignment="1">
      <alignment horizontal="center" vertical="center"/>
    </xf>
    <xf numFmtId="178" fontId="3" fillId="0" borderId="32" xfId="0" applyNumberFormat="1" applyFont="1" applyBorder="1" applyAlignment="1">
      <alignment horizontal="center" vertical="center" shrinkToFit="1"/>
    </xf>
    <xf numFmtId="178" fontId="3" fillId="0" borderId="34" xfId="0" applyNumberFormat="1" applyFont="1" applyBorder="1" applyAlignment="1">
      <alignment horizontal="center" vertical="center" shrinkToFit="1"/>
    </xf>
    <xf numFmtId="0" fontId="10" fillId="0" borderId="2" xfId="0" applyFont="1" applyBorder="1" applyAlignment="1">
      <alignment horizontal="center" vertical="center"/>
    </xf>
    <xf numFmtId="0" fontId="10" fillId="0" borderId="2" xfId="0" applyFont="1" applyBorder="1" applyAlignment="1">
      <alignment horizontal="left" vertical="center"/>
    </xf>
    <xf numFmtId="181" fontId="9" fillId="0" borderId="7" xfId="2" applyNumberFormat="1" applyFont="1" applyFill="1" applyBorder="1" applyAlignment="1" applyProtection="1">
      <alignment horizontal="center" vertical="center"/>
    </xf>
    <xf numFmtId="181" fontId="9" fillId="0" borderId="9" xfId="2" applyNumberFormat="1" applyFont="1" applyFill="1" applyBorder="1" applyAlignment="1" applyProtection="1">
      <alignment horizontal="center" vertical="center"/>
    </xf>
    <xf numFmtId="181" fontId="9" fillId="0" borderId="51" xfId="2" applyNumberFormat="1" applyFont="1" applyFill="1" applyBorder="1" applyAlignment="1" applyProtection="1">
      <alignment horizontal="center" vertical="center"/>
    </xf>
    <xf numFmtId="181" fontId="9" fillId="0" borderId="48" xfId="2" applyNumberFormat="1" applyFont="1" applyFill="1" applyBorder="1" applyAlignment="1" applyProtection="1">
      <alignment horizontal="center" vertical="center"/>
    </xf>
    <xf numFmtId="181" fontId="9" fillId="0" borderId="49" xfId="2" applyNumberFormat="1" applyFont="1" applyFill="1" applyBorder="1" applyAlignment="1" applyProtection="1">
      <alignment horizontal="center" vertical="center"/>
    </xf>
    <xf numFmtId="181" fontId="3" fillId="0" borderId="51" xfId="2" applyNumberFormat="1" applyFont="1" applyFill="1" applyBorder="1" applyAlignment="1" applyProtection="1">
      <alignment horizontal="center" vertical="center"/>
    </xf>
  </cellXfs>
  <cellStyles count="3">
    <cellStyle name="パーセント" xfId="1" builtinId="5"/>
    <cellStyle name="桁区切り" xfId="2" builtinId="6"/>
    <cellStyle name="標準" xfId="0" builtinId="0"/>
  </cellStyles>
  <dxfs count="8">
    <dxf>
      <font>
        <color theme="0"/>
      </font>
    </dxf>
    <dxf>
      <font>
        <color theme="0"/>
      </font>
    </dxf>
    <dxf>
      <font>
        <color rgb="FFFFFF99"/>
      </font>
    </dxf>
    <dxf>
      <font>
        <color theme="0"/>
      </font>
    </dxf>
    <dxf>
      <font>
        <color theme="0"/>
      </font>
    </dxf>
    <dxf>
      <font>
        <color rgb="FFFF0000"/>
      </font>
    </dxf>
    <dxf>
      <font>
        <color rgb="FFFF0000"/>
      </font>
    </dxf>
    <dxf>
      <font>
        <color theme="0"/>
      </font>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17</xdr:col>
      <xdr:colOff>45720</xdr:colOff>
      <xdr:row>70</xdr:row>
      <xdr:rowOff>137160</xdr:rowOff>
    </xdr:from>
    <xdr:ext cx="2198185" cy="2336498"/>
    <xdr:pic>
      <xdr:nvPicPr>
        <xdr:cNvPr id="2" name="図 1">
          <a:extLst>
            <a:ext uri="{FF2B5EF4-FFF2-40B4-BE49-F238E27FC236}">
              <a16:creationId xmlns:a16="http://schemas.microsoft.com/office/drawing/2014/main" id="{0BC17C71-75AC-49C5-BD2B-CC3EA0620DA6}"/>
            </a:ext>
          </a:extLst>
        </xdr:cNvPr>
        <xdr:cNvPicPr>
          <a:picLocks noChangeAspect="1"/>
        </xdr:cNvPicPr>
      </xdr:nvPicPr>
      <xdr:blipFill>
        <a:blip xmlns:r="http://schemas.openxmlformats.org/officeDocument/2006/relationships" r:embed="rId1" cstate="print">
          <a:alphaModFix amt="70000"/>
          <a:extLst>
            <a:ext uri="{28A0092B-C50C-407E-A947-70E740481C1C}">
              <a14:useLocalDpi xmlns:a14="http://schemas.microsoft.com/office/drawing/2010/main" val="0"/>
            </a:ext>
          </a:extLst>
        </a:blip>
        <a:srcRect/>
        <a:stretch>
          <a:fillRect/>
        </a:stretch>
      </xdr:blipFill>
      <xdr:spPr bwMode="auto">
        <a:xfrm>
          <a:off x="3002280" y="18257520"/>
          <a:ext cx="2198185" cy="2336498"/>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oneCellAnchor>
  <xdr:twoCellAnchor>
    <xdr:from>
      <xdr:col>48</xdr:col>
      <xdr:colOff>76200</xdr:colOff>
      <xdr:row>1</xdr:row>
      <xdr:rowOff>92075</xdr:rowOff>
    </xdr:from>
    <xdr:to>
      <xdr:col>55</xdr:col>
      <xdr:colOff>403860</xdr:colOff>
      <xdr:row>5</xdr:row>
      <xdr:rowOff>147320</xdr:rowOff>
    </xdr:to>
    <xdr:sp macro="" textlink="">
      <xdr:nvSpPr>
        <xdr:cNvPr id="4" name="吹き出し: 線 3">
          <a:extLst>
            <a:ext uri="{FF2B5EF4-FFF2-40B4-BE49-F238E27FC236}">
              <a16:creationId xmlns:a16="http://schemas.microsoft.com/office/drawing/2014/main" id="{3AE02076-2968-EEFE-209B-CDB0142A3171}"/>
            </a:ext>
          </a:extLst>
        </xdr:cNvPr>
        <xdr:cNvSpPr/>
      </xdr:nvSpPr>
      <xdr:spPr>
        <a:xfrm>
          <a:off x="9174480" y="282575"/>
          <a:ext cx="2682240" cy="710565"/>
        </a:xfrm>
        <a:prstGeom prst="borderCallout1">
          <a:avLst>
            <a:gd name="adj1" fmla="val 52621"/>
            <a:gd name="adj2" fmla="val 935"/>
            <a:gd name="adj3" fmla="val 285198"/>
            <a:gd name="adj4" fmla="val -3352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b="1">
              <a:solidFill>
                <a:sysClr val="windowText" lastClr="000000"/>
              </a:solidFill>
            </a:rPr>
            <a:t>ドロップダウンリストから</a:t>
          </a:r>
          <a:endParaRPr kumimoji="1" lang="en-US" altLang="ja-JP" sz="1100" b="1">
            <a:solidFill>
              <a:sysClr val="windowText" lastClr="000000"/>
            </a:solidFill>
          </a:endParaRPr>
        </a:p>
        <a:p>
          <a:pPr algn="ctr"/>
          <a:r>
            <a:rPr kumimoji="1" lang="en-US" altLang="ja-JP" sz="1100" b="1">
              <a:solidFill>
                <a:sysClr val="windowText" lastClr="000000"/>
              </a:solidFill>
            </a:rPr>
            <a:t>10</a:t>
          </a:r>
          <a:r>
            <a:rPr kumimoji="1" lang="ja-JP" altLang="en-US" sz="1100" b="1">
              <a:solidFill>
                <a:sysClr val="windowText" lastClr="000000"/>
              </a:solidFill>
            </a:rPr>
            <a:t>％か</a:t>
          </a:r>
          <a:r>
            <a:rPr kumimoji="1" lang="en-US" altLang="ja-JP" sz="1100" b="1">
              <a:solidFill>
                <a:sysClr val="windowText" lastClr="000000"/>
              </a:solidFill>
            </a:rPr>
            <a:t>8</a:t>
          </a:r>
          <a:r>
            <a:rPr kumimoji="1" lang="ja-JP" altLang="en-US" sz="1100" b="1">
              <a:solidFill>
                <a:sysClr val="windowText" lastClr="000000"/>
              </a:solidFill>
            </a:rPr>
            <a:t>％を選択してください。</a:t>
          </a:r>
          <a:endParaRPr kumimoji="1" lang="en-US" altLang="ja-JP" sz="1100" b="1">
            <a:solidFill>
              <a:sysClr val="windowText" lastClr="000000"/>
            </a:solidFill>
          </a:endParaRPr>
        </a:p>
        <a:p>
          <a:pPr algn="ctr"/>
          <a:r>
            <a:rPr kumimoji="1" lang="ja-JP" altLang="en-US" sz="1100" b="1">
              <a:solidFill>
                <a:sysClr val="windowText" lastClr="000000"/>
              </a:solidFill>
            </a:rPr>
            <a:t>無税の場合は空白（</a:t>
          </a:r>
          <a:r>
            <a:rPr kumimoji="1" lang="en-US" altLang="ja-JP" sz="1100" b="1">
              <a:solidFill>
                <a:sysClr val="windowText" lastClr="000000"/>
              </a:solidFill>
            </a:rPr>
            <a:t>Delete</a:t>
          </a:r>
          <a:r>
            <a:rPr kumimoji="1" lang="ja-JP" altLang="en-US" sz="1100" b="1">
              <a:solidFill>
                <a:sysClr val="windowText" lastClr="000000"/>
              </a:solidFill>
            </a:rPr>
            <a:t>）にしてください。</a:t>
          </a:r>
          <a:endParaRPr kumimoji="1" lang="en-US" altLang="ja-JP" sz="1100" b="1">
            <a:solidFill>
              <a:sysClr val="windowText" lastClr="000000"/>
            </a:solidFill>
          </a:endParaRPr>
        </a:p>
      </xdr:txBody>
    </xdr:sp>
    <xdr:clientData fPrintsWithSheet="0"/>
  </xdr:twoCellAnchor>
  <xdr:twoCellAnchor editAs="oneCell">
    <xdr:from>
      <xdr:col>56</xdr:col>
      <xdr:colOff>99060</xdr:colOff>
      <xdr:row>1</xdr:row>
      <xdr:rowOff>129540</xdr:rowOff>
    </xdr:from>
    <xdr:to>
      <xdr:col>68</xdr:col>
      <xdr:colOff>464820</xdr:colOff>
      <xdr:row>23</xdr:row>
      <xdr:rowOff>13854</xdr:rowOff>
    </xdr:to>
    <xdr:pic>
      <xdr:nvPicPr>
        <xdr:cNvPr id="5" name="図 4">
          <a:extLst>
            <a:ext uri="{FF2B5EF4-FFF2-40B4-BE49-F238E27FC236}">
              <a16:creationId xmlns:a16="http://schemas.microsoft.com/office/drawing/2014/main" id="{454F13A7-80EE-B9D7-DE9B-268D5699601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169140" y="320040"/>
          <a:ext cx="7772400" cy="5500254"/>
        </a:xfrm>
        <a:prstGeom prst="rect">
          <a:avLst/>
        </a:prstGeom>
      </xdr:spPr>
    </xdr:pic>
    <xdr:clientData/>
  </xdr:twoCellAnchor>
  <xdr:twoCellAnchor editAs="oneCell">
    <xdr:from>
      <xdr:col>56</xdr:col>
      <xdr:colOff>144780</xdr:colOff>
      <xdr:row>25</xdr:row>
      <xdr:rowOff>53340</xdr:rowOff>
    </xdr:from>
    <xdr:to>
      <xdr:col>68</xdr:col>
      <xdr:colOff>510540</xdr:colOff>
      <xdr:row>47</xdr:row>
      <xdr:rowOff>158634</xdr:rowOff>
    </xdr:to>
    <xdr:pic>
      <xdr:nvPicPr>
        <xdr:cNvPr id="6" name="図 5">
          <a:extLst>
            <a:ext uri="{FF2B5EF4-FFF2-40B4-BE49-F238E27FC236}">
              <a16:creationId xmlns:a16="http://schemas.microsoft.com/office/drawing/2014/main" id="{5B234D91-5EAA-4FCB-B28C-6F5606908DD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214860" y="6355080"/>
          <a:ext cx="7772400" cy="5500254"/>
        </a:xfrm>
        <a:prstGeom prst="rect">
          <a:avLst/>
        </a:prstGeom>
      </xdr:spPr>
    </xdr:pic>
    <xdr:clientData/>
  </xdr:twoCellAnchor>
  <xdr:twoCellAnchor>
    <xdr:from>
      <xdr:col>55</xdr:col>
      <xdr:colOff>518160</xdr:colOff>
      <xdr:row>0</xdr:row>
      <xdr:rowOff>152400</xdr:rowOff>
    </xdr:from>
    <xdr:to>
      <xdr:col>60</xdr:col>
      <xdr:colOff>144780</xdr:colOff>
      <xdr:row>2</xdr:row>
      <xdr:rowOff>114300</xdr:rowOff>
    </xdr:to>
    <xdr:sp macro="" textlink="">
      <xdr:nvSpPr>
        <xdr:cNvPr id="7" name="テキスト ボックス 6">
          <a:extLst>
            <a:ext uri="{FF2B5EF4-FFF2-40B4-BE49-F238E27FC236}">
              <a16:creationId xmlns:a16="http://schemas.microsoft.com/office/drawing/2014/main" id="{6EEEF6DD-8D20-8AA3-792D-60EE929263D8}"/>
            </a:ext>
          </a:extLst>
        </xdr:cNvPr>
        <xdr:cNvSpPr txBox="1"/>
      </xdr:nvSpPr>
      <xdr:spPr>
        <a:xfrm>
          <a:off x="11971020" y="152400"/>
          <a:ext cx="2712720" cy="342900"/>
        </a:xfrm>
        <a:prstGeom prst="rect">
          <a:avLst/>
        </a:prstGeom>
        <a:solidFill>
          <a:schemeClr val="accent6">
            <a:lumMod val="20000"/>
            <a:lumOff val="80000"/>
          </a:schemeClr>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複数工事を請求する場合の例</a:t>
          </a:r>
          <a:endParaRPr kumimoji="1" lang="en-US" altLang="ja-JP" sz="1400" b="1"/>
        </a:p>
        <a:p>
          <a:endParaRPr kumimoji="1" lang="ja-JP" altLang="en-US" sz="1100"/>
        </a:p>
      </xdr:txBody>
    </xdr:sp>
    <xdr:clientData/>
  </xdr:twoCellAnchor>
  <xdr:twoCellAnchor>
    <xdr:from>
      <xdr:col>55</xdr:col>
      <xdr:colOff>533400</xdr:colOff>
      <xdr:row>24</xdr:row>
      <xdr:rowOff>144780</xdr:rowOff>
    </xdr:from>
    <xdr:to>
      <xdr:col>61</xdr:col>
      <xdr:colOff>403860</xdr:colOff>
      <xdr:row>26</xdr:row>
      <xdr:rowOff>106680</xdr:rowOff>
    </xdr:to>
    <xdr:sp macro="" textlink="">
      <xdr:nvSpPr>
        <xdr:cNvPr id="8" name="テキスト ボックス 7">
          <a:extLst>
            <a:ext uri="{FF2B5EF4-FFF2-40B4-BE49-F238E27FC236}">
              <a16:creationId xmlns:a16="http://schemas.microsoft.com/office/drawing/2014/main" id="{E8452B67-4BBD-41B2-9DB1-AF87D7B1C555}"/>
            </a:ext>
          </a:extLst>
        </xdr:cNvPr>
        <xdr:cNvSpPr txBox="1"/>
      </xdr:nvSpPr>
      <xdr:spPr>
        <a:xfrm>
          <a:off x="11986260" y="6256020"/>
          <a:ext cx="3573780" cy="342900"/>
        </a:xfrm>
        <a:prstGeom prst="rect">
          <a:avLst/>
        </a:prstGeom>
        <a:solidFill>
          <a:schemeClr val="accent6">
            <a:lumMod val="20000"/>
            <a:lumOff val="80000"/>
          </a:schemeClr>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b="1"/>
            <a:t>1</a:t>
          </a:r>
          <a:r>
            <a:rPr kumimoji="1" lang="ja-JP" altLang="en-US" sz="1400" b="1"/>
            <a:t>つの工事で複数内容を請求する場合の例</a:t>
          </a:r>
          <a:endParaRPr kumimoji="1" lang="en-US" altLang="ja-JP" sz="1400" b="1"/>
        </a:p>
        <a:p>
          <a:endParaRPr kumimoji="1" lang="ja-JP" altLang="en-US" sz="1100"/>
        </a:p>
      </xdr:txBody>
    </xdr:sp>
    <xdr:clientData/>
  </xdr:twoCellAnchor>
  <xdr:twoCellAnchor>
    <xdr:from>
      <xdr:col>57</xdr:col>
      <xdr:colOff>68580</xdr:colOff>
      <xdr:row>35</xdr:row>
      <xdr:rowOff>121920</xdr:rowOff>
    </xdr:from>
    <xdr:to>
      <xdr:col>59</xdr:col>
      <xdr:colOff>403861</xdr:colOff>
      <xdr:row>43</xdr:row>
      <xdr:rowOff>264841</xdr:rowOff>
    </xdr:to>
    <xdr:sp macro="" textlink="">
      <xdr:nvSpPr>
        <xdr:cNvPr id="9" name="正方形/長方形 8">
          <a:extLst>
            <a:ext uri="{FF2B5EF4-FFF2-40B4-BE49-F238E27FC236}">
              <a16:creationId xmlns:a16="http://schemas.microsoft.com/office/drawing/2014/main" id="{F419478A-6E41-4389-9E19-9956DD3445E4}"/>
            </a:ext>
          </a:extLst>
        </xdr:cNvPr>
        <xdr:cNvSpPr/>
      </xdr:nvSpPr>
      <xdr:spPr>
        <a:xfrm>
          <a:off x="12755880" y="8549640"/>
          <a:ext cx="1569721" cy="2192701"/>
        </a:xfrm>
        <a:prstGeom prst="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rtlCol="0" anchor="ctr"/>
        <a:lstStyle/>
        <a:p>
          <a:pPr algn="ctr"/>
          <a:endParaRPr kumimoji="1" lang="ja-JP" altLang="en-US" sz="1100"/>
        </a:p>
      </xdr:txBody>
    </xdr:sp>
    <xdr:clientData/>
  </xdr:twoCellAnchor>
  <xdr:twoCellAnchor>
    <xdr:from>
      <xdr:col>54</xdr:col>
      <xdr:colOff>238264</xdr:colOff>
      <xdr:row>37</xdr:row>
      <xdr:rowOff>285564</xdr:rowOff>
    </xdr:from>
    <xdr:to>
      <xdr:col>56</xdr:col>
      <xdr:colOff>337416</xdr:colOff>
      <xdr:row>39</xdr:row>
      <xdr:rowOff>140322</xdr:rowOff>
    </xdr:to>
    <xdr:sp macro="" textlink="">
      <xdr:nvSpPr>
        <xdr:cNvPr id="10" name="正方形/長方形 9">
          <a:extLst>
            <a:ext uri="{FF2B5EF4-FFF2-40B4-BE49-F238E27FC236}">
              <a16:creationId xmlns:a16="http://schemas.microsoft.com/office/drawing/2014/main" id="{611D5EBA-9792-41A0-A815-8E8380CCCD03}"/>
            </a:ext>
          </a:extLst>
        </xdr:cNvPr>
        <xdr:cNvSpPr/>
      </xdr:nvSpPr>
      <xdr:spPr>
        <a:xfrm>
          <a:off x="11073904" y="9185724"/>
          <a:ext cx="1333592" cy="327198"/>
        </a:xfrm>
        <a:prstGeom prst="rect">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000" b="1">
              <a:solidFill>
                <a:schemeClr val="tx1"/>
              </a:solidFill>
            </a:rPr>
            <a:t>記入しなくてよい</a:t>
          </a:r>
          <a:endParaRPr kumimoji="1" lang="en-US" altLang="ja-JP" sz="1000" b="1">
            <a:solidFill>
              <a:schemeClr val="tx1"/>
            </a:solidFill>
          </a:endParaRPr>
        </a:p>
      </xdr:txBody>
    </xdr:sp>
    <xdr:clientData/>
  </xdr:twoCellAnchor>
  <xdr:twoCellAnchor>
    <xdr:from>
      <xdr:col>60</xdr:col>
      <xdr:colOff>197378</xdr:colOff>
      <xdr:row>37</xdr:row>
      <xdr:rowOff>133164</xdr:rowOff>
    </xdr:from>
    <xdr:to>
      <xdr:col>64</xdr:col>
      <xdr:colOff>475321</xdr:colOff>
      <xdr:row>38</xdr:row>
      <xdr:rowOff>42285</xdr:rowOff>
    </xdr:to>
    <xdr:sp macro="" textlink="">
      <xdr:nvSpPr>
        <xdr:cNvPr id="11" name="正方形/長方形 10">
          <a:extLst>
            <a:ext uri="{FF2B5EF4-FFF2-40B4-BE49-F238E27FC236}">
              <a16:creationId xmlns:a16="http://schemas.microsoft.com/office/drawing/2014/main" id="{49B46AC1-3209-4FF8-85CD-11C3782FEE83}"/>
            </a:ext>
          </a:extLst>
        </xdr:cNvPr>
        <xdr:cNvSpPr/>
      </xdr:nvSpPr>
      <xdr:spPr>
        <a:xfrm>
          <a:off x="14736338" y="9033324"/>
          <a:ext cx="2746823" cy="213921"/>
        </a:xfrm>
        <a:prstGeom prst="rect">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1400" b="1">
              <a:solidFill>
                <a:srgbClr val="FF0000"/>
              </a:solidFill>
            </a:rPr>
            <a:t>※</a:t>
          </a:r>
          <a:r>
            <a:rPr kumimoji="1" lang="ja-JP" altLang="en-US" sz="1400" b="1">
              <a:solidFill>
                <a:srgbClr val="FF0000"/>
              </a:solidFill>
            </a:rPr>
            <a:t>常用の場合は日付</a:t>
          </a:r>
          <a:r>
            <a:rPr kumimoji="1" lang="ja-JP" altLang="en-US" sz="1050" b="1">
              <a:solidFill>
                <a:srgbClr val="FF0000"/>
              </a:solidFill>
            </a:rPr>
            <a:t>を必ず記入する</a:t>
          </a:r>
          <a:endParaRPr kumimoji="1" lang="en-US" altLang="ja-JP" sz="1050" b="1">
            <a:solidFill>
              <a:srgbClr val="FF0000"/>
            </a:solidFill>
          </a:endParaRPr>
        </a:p>
      </xdr:txBody>
    </xdr:sp>
    <xdr:clientData/>
  </xdr:twoCellAnchor>
  <xdr:twoCellAnchor>
    <xdr:from>
      <xdr:col>48</xdr:col>
      <xdr:colOff>330541</xdr:colOff>
      <xdr:row>16</xdr:row>
      <xdr:rowOff>213360</xdr:rowOff>
    </xdr:from>
    <xdr:to>
      <xdr:col>55</xdr:col>
      <xdr:colOff>381000</xdr:colOff>
      <xdr:row>25</xdr:row>
      <xdr:rowOff>129540</xdr:rowOff>
    </xdr:to>
    <xdr:sp macro="" textlink="">
      <xdr:nvSpPr>
        <xdr:cNvPr id="12" name="正方形/長方形 11">
          <a:extLst>
            <a:ext uri="{FF2B5EF4-FFF2-40B4-BE49-F238E27FC236}">
              <a16:creationId xmlns:a16="http://schemas.microsoft.com/office/drawing/2014/main" id="{980324A1-42AA-4F34-8644-8458373B24C9}"/>
            </a:ext>
          </a:extLst>
        </xdr:cNvPr>
        <xdr:cNvSpPr/>
      </xdr:nvSpPr>
      <xdr:spPr>
        <a:xfrm>
          <a:off x="9428821" y="3886200"/>
          <a:ext cx="2405039" cy="2545080"/>
        </a:xfrm>
        <a:prstGeom prst="rect">
          <a:avLst/>
        </a:prstGeom>
        <a:solidFill>
          <a:schemeClr val="bg1"/>
        </a:solid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600" b="1">
              <a:solidFill>
                <a:sysClr val="windowText" lastClr="000000"/>
              </a:solidFill>
            </a:rPr>
            <a:t>①　黄色のセルに記入して下さい。</a:t>
          </a:r>
          <a:br>
            <a:rPr kumimoji="1" lang="en-US" altLang="ja-JP" sz="1600" b="1">
              <a:solidFill>
                <a:sysClr val="windowText" lastClr="000000"/>
              </a:solidFill>
            </a:rPr>
          </a:br>
          <a:r>
            <a:rPr kumimoji="1" lang="ja-JP" altLang="en-US" sz="1600" b="1">
              <a:solidFill>
                <a:sysClr val="windowText" lastClr="000000"/>
              </a:solidFill>
            </a:rPr>
            <a:t>②　青のセルは自動計算されます。</a:t>
          </a:r>
          <a:endParaRPr kumimoji="1" lang="en-US" altLang="ja-JP" sz="1600" b="1">
            <a:solidFill>
              <a:sysClr val="windowText" lastClr="000000"/>
            </a:solidFill>
          </a:endParaRPr>
        </a:p>
        <a:p>
          <a:pPr algn="l"/>
          <a:r>
            <a:rPr kumimoji="1" lang="en-US" altLang="ja-JP" sz="1600" b="1">
              <a:solidFill>
                <a:sysClr val="windowText" lastClr="000000"/>
              </a:solidFill>
            </a:rPr>
            <a:t>※</a:t>
          </a:r>
          <a:r>
            <a:rPr kumimoji="1" lang="ja-JP" altLang="en-US" sz="1600" b="1">
              <a:solidFill>
                <a:sysClr val="windowText" lastClr="000000"/>
              </a:solidFill>
            </a:rPr>
            <a:t>消費税額の差額調整をされる場合は最終行を使って過不足修正を行ってください。</a:t>
          </a:r>
          <a:endParaRPr kumimoji="1" lang="en-US" altLang="ja-JP" sz="1600" b="1">
            <a:solidFill>
              <a:sysClr val="windowText" lastClr="000000"/>
            </a:solidFill>
          </a:endParaRPr>
        </a:p>
      </xdr:txBody>
    </xdr:sp>
    <xdr:clientData/>
  </xdr:twoCellAnchor>
  <xdr:twoCellAnchor>
    <xdr:from>
      <xdr:col>68</xdr:col>
      <xdr:colOff>162900</xdr:colOff>
      <xdr:row>37</xdr:row>
      <xdr:rowOff>84935</xdr:rowOff>
    </xdr:from>
    <xdr:to>
      <xdr:col>72</xdr:col>
      <xdr:colOff>441959</xdr:colOff>
      <xdr:row>41</xdr:row>
      <xdr:rowOff>144781</xdr:rowOff>
    </xdr:to>
    <xdr:sp macro="" textlink="">
      <xdr:nvSpPr>
        <xdr:cNvPr id="13" name="正方形/長方形 12">
          <a:extLst>
            <a:ext uri="{FF2B5EF4-FFF2-40B4-BE49-F238E27FC236}">
              <a16:creationId xmlns:a16="http://schemas.microsoft.com/office/drawing/2014/main" id="{7CA1BFC7-2305-4490-A557-5CAF83C48441}"/>
            </a:ext>
          </a:extLst>
        </xdr:cNvPr>
        <xdr:cNvSpPr/>
      </xdr:nvSpPr>
      <xdr:spPr>
        <a:xfrm>
          <a:off x="19639620" y="8985095"/>
          <a:ext cx="2747939" cy="1027586"/>
        </a:xfrm>
        <a:prstGeom prst="rect">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000" b="1" u="sng">
              <a:solidFill>
                <a:schemeClr val="tx1"/>
              </a:solidFill>
            </a:rPr>
            <a:t>消費税について</a:t>
          </a:r>
          <a:endParaRPr kumimoji="1" lang="en-US" altLang="ja-JP" sz="1000" b="1" u="sng">
            <a:solidFill>
              <a:schemeClr val="tx1"/>
            </a:solidFill>
          </a:endParaRPr>
        </a:p>
        <a:p>
          <a:pPr algn="ctr"/>
          <a:r>
            <a:rPr kumimoji="1" lang="ja-JP" altLang="en-US" sz="1000" b="1">
              <a:solidFill>
                <a:schemeClr val="tx1"/>
              </a:solidFill>
            </a:rPr>
            <a:t>、</a:t>
          </a:r>
          <a:r>
            <a:rPr kumimoji="1" lang="ja-JP" altLang="en-US" sz="1000" b="1" u="sng">
              <a:solidFill>
                <a:schemeClr val="tx1"/>
              </a:solidFill>
            </a:rPr>
            <a:t>内税</a:t>
          </a:r>
          <a:r>
            <a:rPr kumimoji="1" lang="ja-JP" altLang="en-US" sz="1000" b="1">
              <a:solidFill>
                <a:schemeClr val="tx1"/>
              </a:solidFill>
            </a:rPr>
            <a:t>や</a:t>
          </a:r>
          <a:r>
            <a:rPr kumimoji="1" lang="ja-JP" altLang="en-US" sz="1000" b="1" u="sng">
              <a:solidFill>
                <a:schemeClr val="tx1"/>
              </a:solidFill>
            </a:rPr>
            <a:t>交通費・駐車場代</a:t>
          </a:r>
          <a:r>
            <a:rPr kumimoji="1" lang="ja-JP" altLang="en-US" sz="1000" b="1">
              <a:solidFill>
                <a:schemeClr val="tx1"/>
              </a:solidFill>
            </a:rPr>
            <a:t>に関しては</a:t>
          </a:r>
          <a:endParaRPr kumimoji="1" lang="en-US" altLang="ja-JP" sz="1000" b="1">
            <a:solidFill>
              <a:schemeClr val="tx1"/>
            </a:solidFill>
          </a:endParaRPr>
        </a:p>
        <a:p>
          <a:pPr algn="ctr"/>
          <a:r>
            <a:rPr kumimoji="1" lang="ja-JP" altLang="en-US" sz="1000" b="1">
              <a:solidFill>
                <a:schemeClr val="tx1"/>
              </a:solidFill>
            </a:rPr>
            <a:t>税率セルの消去を忘れないようにしてください。</a:t>
          </a:r>
          <a:endParaRPr kumimoji="1" lang="en-US" altLang="ja-JP" sz="1000" b="1">
            <a:solidFill>
              <a:schemeClr val="tx1"/>
            </a:solidFill>
          </a:endParaRPr>
        </a:p>
        <a:p>
          <a:pPr algn="ctr"/>
          <a:r>
            <a:rPr kumimoji="1" lang="ja-JP" altLang="en-US" sz="1000" b="1">
              <a:solidFill>
                <a:schemeClr val="tx1"/>
              </a:solidFill>
            </a:rPr>
            <a:t>（消費税の</a:t>
          </a:r>
          <a:r>
            <a:rPr kumimoji="1" lang="en-US" altLang="ja-JP" sz="1000" b="1">
              <a:solidFill>
                <a:schemeClr val="tx1"/>
              </a:solidFill>
            </a:rPr>
            <a:t>2</a:t>
          </a:r>
          <a:r>
            <a:rPr kumimoji="1" lang="ja-JP" altLang="en-US" sz="1000" b="1">
              <a:solidFill>
                <a:schemeClr val="tx1"/>
              </a:solidFill>
            </a:rPr>
            <a:t>重請求にご注意下さい）</a:t>
          </a:r>
          <a:endParaRPr kumimoji="1" lang="en-US" altLang="ja-JP" sz="1000" b="1">
            <a:solidFill>
              <a:schemeClr val="tx1"/>
            </a:solidFill>
          </a:endParaRPr>
        </a:p>
      </xdr:txBody>
    </xdr:sp>
    <xdr:clientData/>
  </xdr:twoCellAnchor>
  <xdr:twoCellAnchor>
    <xdr:from>
      <xdr:col>69</xdr:col>
      <xdr:colOff>76536</xdr:colOff>
      <xdr:row>26</xdr:row>
      <xdr:rowOff>60960</xdr:rowOff>
    </xdr:from>
    <xdr:to>
      <xdr:col>72</xdr:col>
      <xdr:colOff>106274</xdr:colOff>
      <xdr:row>27</xdr:row>
      <xdr:rowOff>245259</xdr:rowOff>
    </xdr:to>
    <xdr:sp macro="" textlink="">
      <xdr:nvSpPr>
        <xdr:cNvPr id="15" name="正方形/長方形 14">
          <a:extLst>
            <a:ext uri="{FF2B5EF4-FFF2-40B4-BE49-F238E27FC236}">
              <a16:creationId xmlns:a16="http://schemas.microsoft.com/office/drawing/2014/main" id="{E2D2423A-7299-4FD5-91A7-DD2EAEADD694}"/>
            </a:ext>
          </a:extLst>
        </xdr:cNvPr>
        <xdr:cNvSpPr/>
      </xdr:nvSpPr>
      <xdr:spPr>
        <a:xfrm>
          <a:off x="20170476" y="6553200"/>
          <a:ext cx="1881398" cy="489099"/>
        </a:xfrm>
        <a:prstGeom prst="rect">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000" b="1">
              <a:solidFill>
                <a:srgbClr val="FF0000"/>
              </a:solidFill>
            </a:rPr>
            <a:t>請求書</a:t>
          </a:r>
          <a:r>
            <a:rPr kumimoji="1" lang="en-US" altLang="ja-JP" sz="1000" b="1">
              <a:solidFill>
                <a:srgbClr val="FF0000"/>
              </a:solidFill>
            </a:rPr>
            <a:t>B</a:t>
          </a:r>
          <a:r>
            <a:rPr kumimoji="1" lang="ja-JP" altLang="en-US" sz="1000" b="1">
              <a:solidFill>
                <a:srgbClr val="FF0000"/>
              </a:solidFill>
            </a:rPr>
            <a:t>が複数枚数ある場合は必ず頁数を記入する</a:t>
          </a:r>
          <a:endParaRPr kumimoji="1" lang="en-US" altLang="ja-JP" sz="1000" b="1">
            <a:solidFill>
              <a:srgbClr val="FF0000"/>
            </a:solidFill>
          </a:endParaRPr>
        </a:p>
      </xdr:txBody>
    </xdr:sp>
    <xdr:clientData/>
  </xdr:twoCellAnchor>
  <xdr:twoCellAnchor>
    <xdr:from>
      <xdr:col>57</xdr:col>
      <xdr:colOff>53341</xdr:colOff>
      <xdr:row>29</xdr:row>
      <xdr:rowOff>30480</xdr:rowOff>
    </xdr:from>
    <xdr:to>
      <xdr:col>64</xdr:col>
      <xdr:colOff>106681</xdr:colOff>
      <xdr:row>30</xdr:row>
      <xdr:rowOff>166407</xdr:rowOff>
    </xdr:to>
    <xdr:sp macro="" textlink="">
      <xdr:nvSpPr>
        <xdr:cNvPr id="16" name="正方形/長方形 15">
          <a:extLst>
            <a:ext uri="{FF2B5EF4-FFF2-40B4-BE49-F238E27FC236}">
              <a16:creationId xmlns:a16="http://schemas.microsoft.com/office/drawing/2014/main" id="{11B2B467-6912-4560-A2A1-27D683608777}"/>
            </a:ext>
          </a:extLst>
        </xdr:cNvPr>
        <xdr:cNvSpPr/>
      </xdr:nvSpPr>
      <xdr:spPr>
        <a:xfrm>
          <a:off x="12740641" y="7330440"/>
          <a:ext cx="4373880" cy="326427"/>
        </a:xfrm>
        <a:prstGeom prst="rect">
          <a:avLst/>
        </a:prstGeom>
        <a:noFill/>
        <a:ln w="25400">
          <a:solidFill>
            <a:srgbClr val="FF0000"/>
          </a:solidFill>
        </a:ln>
      </xdr:spPr>
      <xdr:style>
        <a:lnRef idx="2">
          <a:schemeClr val="accent2"/>
        </a:lnRef>
        <a:fillRef idx="1">
          <a:schemeClr val="lt1"/>
        </a:fillRef>
        <a:effectRef idx="0">
          <a:schemeClr val="accent2"/>
        </a:effectRef>
        <a:fontRef idx="minor">
          <a:schemeClr val="dk1"/>
        </a:fontRef>
      </xdr:style>
      <xdr:txBody>
        <a:bodyPr rtlCol="0" anchor="ctr"/>
        <a:lstStyle/>
        <a:p>
          <a:pPr algn="ctr"/>
          <a:endParaRPr kumimoji="1" lang="ja-JP" altLang="en-US" sz="1100"/>
        </a:p>
      </xdr:txBody>
    </xdr:sp>
    <xdr:clientData/>
  </xdr:twoCellAnchor>
  <xdr:twoCellAnchor>
    <xdr:from>
      <xdr:col>54</xdr:col>
      <xdr:colOff>178958</xdr:colOff>
      <xdr:row>7</xdr:row>
      <xdr:rowOff>138617</xdr:rowOff>
    </xdr:from>
    <xdr:to>
      <xdr:col>56</xdr:col>
      <xdr:colOff>301213</xdr:colOff>
      <xdr:row>8</xdr:row>
      <xdr:rowOff>68580</xdr:rowOff>
    </xdr:to>
    <xdr:sp macro="" textlink="">
      <xdr:nvSpPr>
        <xdr:cNvPr id="17" name="正方形/長方形 16">
          <a:extLst>
            <a:ext uri="{FF2B5EF4-FFF2-40B4-BE49-F238E27FC236}">
              <a16:creationId xmlns:a16="http://schemas.microsoft.com/office/drawing/2014/main" id="{400921C2-0C79-497D-A8E2-F62BEACD6F38}"/>
            </a:ext>
          </a:extLst>
        </xdr:cNvPr>
        <xdr:cNvSpPr/>
      </xdr:nvSpPr>
      <xdr:spPr>
        <a:xfrm>
          <a:off x="11014598" y="1456877"/>
          <a:ext cx="1356695" cy="234763"/>
        </a:xfrm>
        <a:prstGeom prst="rect">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000" b="1">
              <a:solidFill>
                <a:schemeClr val="tx1"/>
              </a:solidFill>
            </a:rPr>
            <a:t>記入しなくてよい</a:t>
          </a:r>
          <a:endParaRPr kumimoji="1" lang="en-US" altLang="ja-JP" sz="1000" b="1">
            <a:solidFill>
              <a:schemeClr val="tx1"/>
            </a:solidFill>
          </a:endParaRPr>
        </a:p>
      </xdr:txBody>
    </xdr:sp>
    <xdr:clientData/>
  </xdr:twoCellAnchor>
  <xdr:twoCellAnchor>
    <xdr:from>
      <xdr:col>60</xdr:col>
      <xdr:colOff>24206</xdr:colOff>
      <xdr:row>14</xdr:row>
      <xdr:rowOff>286534</xdr:rowOff>
    </xdr:from>
    <xdr:to>
      <xdr:col>64</xdr:col>
      <xdr:colOff>203051</xdr:colOff>
      <xdr:row>16</xdr:row>
      <xdr:rowOff>182880</xdr:rowOff>
    </xdr:to>
    <xdr:sp macro="" textlink="">
      <xdr:nvSpPr>
        <xdr:cNvPr id="18" name="正方形/長方形 17">
          <a:extLst>
            <a:ext uri="{FF2B5EF4-FFF2-40B4-BE49-F238E27FC236}">
              <a16:creationId xmlns:a16="http://schemas.microsoft.com/office/drawing/2014/main" id="{0BBC087F-920A-4F6B-930B-60EBED701E8B}"/>
            </a:ext>
          </a:extLst>
        </xdr:cNvPr>
        <xdr:cNvSpPr/>
      </xdr:nvSpPr>
      <xdr:spPr>
        <a:xfrm>
          <a:off x="14563166" y="3349774"/>
          <a:ext cx="2647725" cy="505946"/>
        </a:xfrm>
        <a:prstGeom prst="rect">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200" b="1" u="none">
              <a:solidFill>
                <a:srgbClr val="FF0000"/>
              </a:solidFill>
            </a:rPr>
            <a:t>工事名所と（工事内容）</a:t>
          </a:r>
          <a:endParaRPr kumimoji="1" lang="en-US" altLang="ja-JP" sz="1200" b="1" u="none">
            <a:solidFill>
              <a:srgbClr val="FF0000"/>
            </a:solidFill>
          </a:endParaRPr>
        </a:p>
        <a:p>
          <a:pPr algn="ctr"/>
          <a:r>
            <a:rPr kumimoji="1" lang="en-US" altLang="ja-JP" sz="1200" b="1">
              <a:solidFill>
                <a:srgbClr val="FF0000"/>
              </a:solidFill>
            </a:rPr>
            <a:t>※</a:t>
          </a:r>
          <a:r>
            <a:rPr kumimoji="1" lang="ja-JP" altLang="en-US" sz="1200" b="1">
              <a:solidFill>
                <a:srgbClr val="FF0000"/>
              </a:solidFill>
            </a:rPr>
            <a:t>常用の場合は日付を必ず記入する</a:t>
          </a:r>
          <a:endParaRPr kumimoji="1" lang="en-US" altLang="ja-JP" sz="1200" b="1">
            <a:solidFill>
              <a:srgbClr val="FF0000"/>
            </a:solidFill>
          </a:endParaRPr>
        </a:p>
      </xdr:txBody>
    </xdr:sp>
    <xdr:clientData/>
  </xdr:twoCellAnchor>
  <xdr:twoCellAnchor>
    <xdr:from>
      <xdr:col>65</xdr:col>
      <xdr:colOff>162709</xdr:colOff>
      <xdr:row>30</xdr:row>
      <xdr:rowOff>120686</xdr:rowOff>
    </xdr:from>
    <xdr:to>
      <xdr:col>67</xdr:col>
      <xdr:colOff>369794</xdr:colOff>
      <xdr:row>32</xdr:row>
      <xdr:rowOff>166451</xdr:rowOff>
    </xdr:to>
    <xdr:sp macro="" textlink="">
      <xdr:nvSpPr>
        <xdr:cNvPr id="20" name="正方形/長方形 19">
          <a:extLst>
            <a:ext uri="{FF2B5EF4-FFF2-40B4-BE49-F238E27FC236}">
              <a16:creationId xmlns:a16="http://schemas.microsoft.com/office/drawing/2014/main" id="{CB36D28D-505E-4C52-8A8C-0BE9F96AE8AE}"/>
            </a:ext>
          </a:extLst>
        </xdr:cNvPr>
        <xdr:cNvSpPr/>
      </xdr:nvSpPr>
      <xdr:spPr>
        <a:xfrm>
          <a:off x="17787769" y="7611146"/>
          <a:ext cx="1441525" cy="34294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000" b="1">
              <a:solidFill>
                <a:schemeClr val="tx1"/>
              </a:solidFill>
            </a:rPr>
            <a:t>ここはスタンプ印でも可</a:t>
          </a:r>
          <a:endParaRPr kumimoji="1" lang="en-US" altLang="ja-JP" sz="1000" b="1">
            <a:solidFill>
              <a:schemeClr val="tx1"/>
            </a:solidFill>
          </a:endParaRPr>
        </a:p>
      </xdr:txBody>
    </xdr:sp>
    <xdr:clientData/>
  </xdr:twoCellAnchor>
  <xdr:twoCellAnchor>
    <xdr:from>
      <xdr:col>63</xdr:col>
      <xdr:colOff>521971</xdr:colOff>
      <xdr:row>25</xdr:row>
      <xdr:rowOff>93233</xdr:rowOff>
    </xdr:from>
    <xdr:to>
      <xdr:col>65</xdr:col>
      <xdr:colOff>307938</xdr:colOff>
      <xdr:row>26</xdr:row>
      <xdr:rowOff>234987</xdr:rowOff>
    </xdr:to>
    <xdr:sp macro="" textlink="">
      <xdr:nvSpPr>
        <xdr:cNvPr id="21" name="正方形/長方形 20">
          <a:extLst>
            <a:ext uri="{FF2B5EF4-FFF2-40B4-BE49-F238E27FC236}">
              <a16:creationId xmlns:a16="http://schemas.microsoft.com/office/drawing/2014/main" id="{56746760-B7AB-4A83-B960-EE2185825AA1}"/>
            </a:ext>
          </a:extLst>
        </xdr:cNvPr>
        <xdr:cNvSpPr/>
      </xdr:nvSpPr>
      <xdr:spPr>
        <a:xfrm>
          <a:off x="16912591" y="6394973"/>
          <a:ext cx="1020407" cy="332254"/>
        </a:xfrm>
        <a:prstGeom prst="rect">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000" b="1">
              <a:solidFill>
                <a:srgbClr val="FF0000"/>
              </a:solidFill>
            </a:rPr>
            <a:t>必ず月末締め</a:t>
          </a:r>
          <a:endParaRPr kumimoji="1" lang="en-US" altLang="ja-JP" sz="1000" b="1">
            <a:solidFill>
              <a:srgbClr val="FF0000"/>
            </a:solidFill>
          </a:endParaRPr>
        </a:p>
      </xdr:txBody>
    </xdr:sp>
    <xdr:clientData/>
  </xdr:twoCellAnchor>
  <xdr:twoCellAnchor>
    <xdr:from>
      <xdr:col>69</xdr:col>
      <xdr:colOff>7956</xdr:colOff>
      <xdr:row>1</xdr:row>
      <xdr:rowOff>137160</xdr:rowOff>
    </xdr:from>
    <xdr:to>
      <xdr:col>72</xdr:col>
      <xdr:colOff>37694</xdr:colOff>
      <xdr:row>4</xdr:row>
      <xdr:rowOff>138579</xdr:rowOff>
    </xdr:to>
    <xdr:sp macro="" textlink="">
      <xdr:nvSpPr>
        <xdr:cNvPr id="29" name="正方形/長方形 28">
          <a:extLst>
            <a:ext uri="{FF2B5EF4-FFF2-40B4-BE49-F238E27FC236}">
              <a16:creationId xmlns:a16="http://schemas.microsoft.com/office/drawing/2014/main" id="{079A1B29-0077-492B-9194-1975F3979F69}"/>
            </a:ext>
          </a:extLst>
        </xdr:cNvPr>
        <xdr:cNvSpPr/>
      </xdr:nvSpPr>
      <xdr:spPr>
        <a:xfrm>
          <a:off x="20101896" y="327660"/>
          <a:ext cx="1881398" cy="489099"/>
        </a:xfrm>
        <a:prstGeom prst="rect">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000" b="1">
              <a:solidFill>
                <a:srgbClr val="FF0000"/>
              </a:solidFill>
            </a:rPr>
            <a:t>請求書</a:t>
          </a:r>
          <a:r>
            <a:rPr kumimoji="1" lang="en-US" altLang="ja-JP" sz="1000" b="1">
              <a:solidFill>
                <a:srgbClr val="FF0000"/>
              </a:solidFill>
            </a:rPr>
            <a:t>B</a:t>
          </a:r>
          <a:r>
            <a:rPr kumimoji="1" lang="ja-JP" altLang="en-US" sz="1000" b="1">
              <a:solidFill>
                <a:srgbClr val="FF0000"/>
              </a:solidFill>
            </a:rPr>
            <a:t>が複数枚数ある場合は必ず頁数を記入する</a:t>
          </a:r>
          <a:endParaRPr kumimoji="1" lang="en-US" altLang="ja-JP" sz="1000" b="1">
            <a:solidFill>
              <a:srgbClr val="FF0000"/>
            </a:solidFill>
          </a:endParaRPr>
        </a:p>
      </xdr:txBody>
    </xdr:sp>
    <xdr:clientData/>
  </xdr:twoCellAnchor>
  <xdr:twoCellAnchor>
    <xdr:from>
      <xdr:col>57</xdr:col>
      <xdr:colOff>15241</xdr:colOff>
      <xdr:row>6</xdr:row>
      <xdr:rowOff>163719</xdr:rowOff>
    </xdr:from>
    <xdr:to>
      <xdr:col>64</xdr:col>
      <xdr:colOff>30481</xdr:colOff>
      <xdr:row>7</xdr:row>
      <xdr:rowOff>281941</xdr:rowOff>
    </xdr:to>
    <xdr:sp macro="" textlink="">
      <xdr:nvSpPr>
        <xdr:cNvPr id="30" name="正方形/長方形 29">
          <a:extLst>
            <a:ext uri="{FF2B5EF4-FFF2-40B4-BE49-F238E27FC236}">
              <a16:creationId xmlns:a16="http://schemas.microsoft.com/office/drawing/2014/main" id="{59A4E1F8-F062-45E6-8041-C9A27CB25C67}"/>
            </a:ext>
          </a:extLst>
        </xdr:cNvPr>
        <xdr:cNvSpPr/>
      </xdr:nvSpPr>
      <xdr:spPr>
        <a:xfrm>
          <a:off x="12702541" y="1314339"/>
          <a:ext cx="4335780" cy="285862"/>
        </a:xfrm>
        <a:prstGeom prst="rect">
          <a:avLst/>
        </a:prstGeom>
        <a:noFill/>
        <a:ln w="25400">
          <a:solidFill>
            <a:srgbClr val="FF0000"/>
          </a:solidFill>
        </a:ln>
      </xdr:spPr>
      <xdr:style>
        <a:lnRef idx="2">
          <a:schemeClr val="accent2"/>
        </a:lnRef>
        <a:fillRef idx="1">
          <a:schemeClr val="lt1"/>
        </a:fillRef>
        <a:effectRef idx="0">
          <a:schemeClr val="accent2"/>
        </a:effectRef>
        <a:fontRef idx="minor">
          <a:schemeClr val="dk1"/>
        </a:fontRef>
      </xdr:style>
      <xdr:txBody>
        <a:bodyPr rtlCol="0" anchor="ctr"/>
        <a:lstStyle/>
        <a:p>
          <a:pPr algn="ctr"/>
          <a:endParaRPr kumimoji="1" lang="ja-JP" altLang="en-US" sz="1100"/>
        </a:p>
      </xdr:txBody>
    </xdr:sp>
    <xdr:clientData/>
  </xdr:twoCellAnchor>
  <xdr:twoCellAnchor>
    <xdr:from>
      <xdr:col>65</xdr:col>
      <xdr:colOff>155089</xdr:colOff>
      <xdr:row>7</xdr:row>
      <xdr:rowOff>257846</xdr:rowOff>
    </xdr:from>
    <xdr:to>
      <xdr:col>67</xdr:col>
      <xdr:colOff>362174</xdr:colOff>
      <xdr:row>9</xdr:row>
      <xdr:rowOff>128351</xdr:rowOff>
    </xdr:to>
    <xdr:sp macro="" textlink="">
      <xdr:nvSpPr>
        <xdr:cNvPr id="34" name="正方形/長方形 33">
          <a:extLst>
            <a:ext uri="{FF2B5EF4-FFF2-40B4-BE49-F238E27FC236}">
              <a16:creationId xmlns:a16="http://schemas.microsoft.com/office/drawing/2014/main" id="{980EF890-8D5F-4203-B722-827F7D4E7E80}"/>
            </a:ext>
          </a:extLst>
        </xdr:cNvPr>
        <xdr:cNvSpPr/>
      </xdr:nvSpPr>
      <xdr:spPr>
        <a:xfrm>
          <a:off x="17780149" y="1576106"/>
          <a:ext cx="1441525" cy="34294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000" b="1">
              <a:solidFill>
                <a:schemeClr val="tx1"/>
              </a:solidFill>
            </a:rPr>
            <a:t>ここはスタンプ印でも可</a:t>
          </a:r>
          <a:endParaRPr kumimoji="1" lang="en-US" altLang="ja-JP" sz="1000" b="1">
            <a:solidFill>
              <a:schemeClr val="tx1"/>
            </a:solidFill>
          </a:endParaRPr>
        </a:p>
      </xdr:txBody>
    </xdr:sp>
    <xdr:clientData/>
  </xdr:twoCellAnchor>
  <xdr:twoCellAnchor>
    <xdr:from>
      <xdr:col>63</xdr:col>
      <xdr:colOff>407671</xdr:colOff>
      <xdr:row>1</xdr:row>
      <xdr:rowOff>123713</xdr:rowOff>
    </xdr:from>
    <xdr:to>
      <xdr:col>65</xdr:col>
      <xdr:colOff>193638</xdr:colOff>
      <xdr:row>3</xdr:row>
      <xdr:rowOff>82587</xdr:rowOff>
    </xdr:to>
    <xdr:sp macro="" textlink="">
      <xdr:nvSpPr>
        <xdr:cNvPr id="35" name="正方形/長方形 34">
          <a:extLst>
            <a:ext uri="{FF2B5EF4-FFF2-40B4-BE49-F238E27FC236}">
              <a16:creationId xmlns:a16="http://schemas.microsoft.com/office/drawing/2014/main" id="{B42B4F46-4BB3-4419-8EBF-8684694E9018}"/>
            </a:ext>
          </a:extLst>
        </xdr:cNvPr>
        <xdr:cNvSpPr/>
      </xdr:nvSpPr>
      <xdr:spPr>
        <a:xfrm>
          <a:off x="16798291" y="314213"/>
          <a:ext cx="1020407" cy="332254"/>
        </a:xfrm>
        <a:prstGeom prst="rect">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000" b="1">
              <a:solidFill>
                <a:srgbClr val="FF0000"/>
              </a:solidFill>
            </a:rPr>
            <a:t>必ず月末締め</a:t>
          </a:r>
          <a:endParaRPr kumimoji="1" lang="en-US" altLang="ja-JP" sz="1000" b="1">
            <a:solidFill>
              <a:srgbClr val="FF0000"/>
            </a:solidFill>
          </a:endParaRPr>
        </a:p>
      </xdr:txBody>
    </xdr:sp>
    <xdr:clientData/>
  </xdr:twoCellAnchor>
  <xdr:twoCellAnchor>
    <xdr:from>
      <xdr:col>56</xdr:col>
      <xdr:colOff>609601</xdr:colOff>
      <xdr:row>11</xdr:row>
      <xdr:rowOff>76200</xdr:rowOff>
    </xdr:from>
    <xdr:to>
      <xdr:col>59</xdr:col>
      <xdr:colOff>381001</xdr:colOff>
      <xdr:row>19</xdr:row>
      <xdr:rowOff>129540</xdr:rowOff>
    </xdr:to>
    <xdr:sp macro="" textlink="">
      <xdr:nvSpPr>
        <xdr:cNvPr id="37" name="正方形/長方形 36">
          <a:extLst>
            <a:ext uri="{FF2B5EF4-FFF2-40B4-BE49-F238E27FC236}">
              <a16:creationId xmlns:a16="http://schemas.microsoft.com/office/drawing/2014/main" id="{BA899D25-3E93-4798-B130-B4CBB83075CD}"/>
            </a:ext>
          </a:extLst>
        </xdr:cNvPr>
        <xdr:cNvSpPr/>
      </xdr:nvSpPr>
      <xdr:spPr>
        <a:xfrm>
          <a:off x="12679681" y="2339340"/>
          <a:ext cx="1623060" cy="2377440"/>
        </a:xfrm>
        <a:prstGeom prst="rect">
          <a:avLst/>
        </a:prstGeom>
        <a:no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rtlCol="0" anchor="ctr"/>
        <a:lstStyle/>
        <a:p>
          <a:pPr algn="ctr"/>
          <a:endParaRPr kumimoji="1" lang="ja-JP" altLang="en-US" sz="1100"/>
        </a:p>
      </xdr:txBody>
    </xdr:sp>
    <xdr:clientData/>
  </xdr:twoCellAnchor>
  <xdr:twoCellAnchor>
    <xdr:from>
      <xdr:col>53</xdr:col>
      <xdr:colOff>472440</xdr:colOff>
      <xdr:row>14</xdr:row>
      <xdr:rowOff>243840</xdr:rowOff>
    </xdr:from>
    <xdr:to>
      <xdr:col>56</xdr:col>
      <xdr:colOff>269726</xdr:colOff>
      <xdr:row>16</xdr:row>
      <xdr:rowOff>52600</xdr:rowOff>
    </xdr:to>
    <xdr:sp macro="" textlink="">
      <xdr:nvSpPr>
        <xdr:cNvPr id="38" name="正方形/長方形 37">
          <a:extLst>
            <a:ext uri="{FF2B5EF4-FFF2-40B4-BE49-F238E27FC236}">
              <a16:creationId xmlns:a16="http://schemas.microsoft.com/office/drawing/2014/main" id="{51FCBB69-9069-4513-9B08-CA96ECB2411C}"/>
            </a:ext>
          </a:extLst>
        </xdr:cNvPr>
        <xdr:cNvSpPr/>
      </xdr:nvSpPr>
      <xdr:spPr>
        <a:xfrm>
          <a:off x="10690860" y="3307080"/>
          <a:ext cx="1648946" cy="418360"/>
        </a:xfrm>
        <a:prstGeom prst="rect">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000" b="1">
              <a:solidFill>
                <a:srgbClr val="FF0000"/>
              </a:solidFill>
            </a:rPr>
            <a:t>工事毎に必ず記入する</a:t>
          </a:r>
          <a:endParaRPr kumimoji="1" lang="en-US" altLang="ja-JP" sz="1000" b="1">
            <a:solidFill>
              <a:srgbClr val="FF0000"/>
            </a:solidFill>
          </a:endParaRPr>
        </a:p>
      </xdr:txBody>
    </xdr:sp>
    <xdr:clientData/>
  </xdr:twoCellAnchor>
  <xdr:twoCellAnchor>
    <xdr:from>
      <xdr:col>57</xdr:col>
      <xdr:colOff>68580</xdr:colOff>
      <xdr:row>35</xdr:row>
      <xdr:rowOff>121920</xdr:rowOff>
    </xdr:from>
    <xdr:to>
      <xdr:col>59</xdr:col>
      <xdr:colOff>396240</xdr:colOff>
      <xdr:row>43</xdr:row>
      <xdr:rowOff>281940</xdr:rowOff>
    </xdr:to>
    <xdr:cxnSp macro="">
      <xdr:nvCxnSpPr>
        <xdr:cNvPr id="42" name="直線コネクタ 41">
          <a:extLst>
            <a:ext uri="{FF2B5EF4-FFF2-40B4-BE49-F238E27FC236}">
              <a16:creationId xmlns:a16="http://schemas.microsoft.com/office/drawing/2014/main" id="{FF7E32FD-2A6E-4B5A-8825-80228F65A841}"/>
            </a:ext>
          </a:extLst>
        </xdr:cNvPr>
        <xdr:cNvCxnSpPr/>
      </xdr:nvCxnSpPr>
      <xdr:spPr>
        <a:xfrm flipH="1">
          <a:off x="12755880" y="8549640"/>
          <a:ext cx="1562100" cy="22098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76200</xdr:colOff>
      <xdr:row>35</xdr:row>
      <xdr:rowOff>129540</xdr:rowOff>
    </xdr:from>
    <xdr:to>
      <xdr:col>59</xdr:col>
      <xdr:colOff>419100</xdr:colOff>
      <xdr:row>43</xdr:row>
      <xdr:rowOff>266700</xdr:rowOff>
    </xdr:to>
    <xdr:cxnSp macro="">
      <xdr:nvCxnSpPr>
        <xdr:cNvPr id="43" name="直線コネクタ 42">
          <a:extLst>
            <a:ext uri="{FF2B5EF4-FFF2-40B4-BE49-F238E27FC236}">
              <a16:creationId xmlns:a16="http://schemas.microsoft.com/office/drawing/2014/main" id="{7383AB49-AA6A-4A85-93F9-1C89CE19D480}"/>
            </a:ext>
          </a:extLst>
        </xdr:cNvPr>
        <xdr:cNvCxnSpPr/>
      </xdr:nvCxnSpPr>
      <xdr:spPr>
        <a:xfrm>
          <a:off x="12763500" y="8557260"/>
          <a:ext cx="1577340" cy="218694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30480</xdr:colOff>
      <xdr:row>7</xdr:row>
      <xdr:rowOff>7620</xdr:rowOff>
    </xdr:from>
    <xdr:to>
      <xdr:col>64</xdr:col>
      <xdr:colOff>22860</xdr:colOff>
      <xdr:row>7</xdr:row>
      <xdr:rowOff>281940</xdr:rowOff>
    </xdr:to>
    <xdr:cxnSp macro="">
      <xdr:nvCxnSpPr>
        <xdr:cNvPr id="47" name="直線コネクタ 46">
          <a:extLst>
            <a:ext uri="{FF2B5EF4-FFF2-40B4-BE49-F238E27FC236}">
              <a16:creationId xmlns:a16="http://schemas.microsoft.com/office/drawing/2014/main" id="{0E209E3F-A3DB-402F-B270-7253884023B6}"/>
            </a:ext>
          </a:extLst>
        </xdr:cNvPr>
        <xdr:cNvCxnSpPr/>
      </xdr:nvCxnSpPr>
      <xdr:spPr>
        <a:xfrm>
          <a:off x="12717780" y="1325880"/>
          <a:ext cx="4312920" cy="27432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502920</xdr:colOff>
      <xdr:row>29</xdr:row>
      <xdr:rowOff>0</xdr:rowOff>
    </xdr:from>
    <xdr:to>
      <xdr:col>56</xdr:col>
      <xdr:colOff>300206</xdr:colOff>
      <xdr:row>31</xdr:row>
      <xdr:rowOff>44980</xdr:rowOff>
    </xdr:to>
    <xdr:sp macro="" textlink="">
      <xdr:nvSpPr>
        <xdr:cNvPr id="49" name="正方形/長方形 48">
          <a:extLst>
            <a:ext uri="{FF2B5EF4-FFF2-40B4-BE49-F238E27FC236}">
              <a16:creationId xmlns:a16="http://schemas.microsoft.com/office/drawing/2014/main" id="{02958F20-3789-45EC-916F-C6B2DC9A9821}"/>
            </a:ext>
          </a:extLst>
        </xdr:cNvPr>
        <xdr:cNvSpPr/>
      </xdr:nvSpPr>
      <xdr:spPr>
        <a:xfrm>
          <a:off x="10721340" y="7299960"/>
          <a:ext cx="1648946" cy="418360"/>
        </a:xfrm>
        <a:prstGeom prst="rect">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000" b="1">
              <a:solidFill>
                <a:srgbClr val="FF0000"/>
              </a:solidFill>
            </a:rPr>
            <a:t>工事毎に必ず記入する</a:t>
          </a:r>
          <a:endParaRPr kumimoji="1" lang="en-US" altLang="ja-JP" sz="1000" b="1">
            <a:solidFill>
              <a:srgbClr val="FF0000"/>
            </a:solidFill>
          </a:endParaRPr>
        </a:p>
      </xdr:txBody>
    </xdr:sp>
    <xdr:clientData/>
  </xdr:twoCellAnchor>
  <xdr:twoCellAnchor>
    <xdr:from>
      <xdr:col>57</xdr:col>
      <xdr:colOff>22860</xdr:colOff>
      <xdr:row>6</xdr:row>
      <xdr:rowOff>160020</xdr:rowOff>
    </xdr:from>
    <xdr:to>
      <xdr:col>64</xdr:col>
      <xdr:colOff>30480</xdr:colOff>
      <xdr:row>7</xdr:row>
      <xdr:rowOff>259080</xdr:rowOff>
    </xdr:to>
    <xdr:cxnSp macro="">
      <xdr:nvCxnSpPr>
        <xdr:cNvPr id="50" name="直線コネクタ 49">
          <a:extLst>
            <a:ext uri="{FF2B5EF4-FFF2-40B4-BE49-F238E27FC236}">
              <a16:creationId xmlns:a16="http://schemas.microsoft.com/office/drawing/2014/main" id="{567B0BC0-BF65-4F6B-AD3C-854F920AAC06}"/>
            </a:ext>
          </a:extLst>
        </xdr:cNvPr>
        <xdr:cNvCxnSpPr/>
      </xdr:nvCxnSpPr>
      <xdr:spPr>
        <a:xfrm flipV="1">
          <a:off x="12710160" y="1310640"/>
          <a:ext cx="4328160" cy="2667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144780</xdr:colOff>
      <xdr:row>15</xdr:row>
      <xdr:rowOff>121920</xdr:rowOff>
    </xdr:from>
    <xdr:to>
      <xdr:col>56</xdr:col>
      <xdr:colOff>571500</xdr:colOff>
      <xdr:row>15</xdr:row>
      <xdr:rowOff>121920</xdr:rowOff>
    </xdr:to>
    <xdr:cxnSp macro="">
      <xdr:nvCxnSpPr>
        <xdr:cNvPr id="14" name="直線矢印コネクタ 13">
          <a:extLst>
            <a:ext uri="{FF2B5EF4-FFF2-40B4-BE49-F238E27FC236}">
              <a16:creationId xmlns:a16="http://schemas.microsoft.com/office/drawing/2014/main" id="{F0BE0E10-837A-7091-56AD-01CB426EDBB7}"/>
            </a:ext>
          </a:extLst>
        </xdr:cNvPr>
        <xdr:cNvCxnSpPr/>
      </xdr:nvCxnSpPr>
      <xdr:spPr>
        <a:xfrm>
          <a:off x="12214860" y="3489960"/>
          <a:ext cx="426720" cy="0"/>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220980</xdr:colOff>
      <xdr:row>38</xdr:row>
      <xdr:rowOff>137160</xdr:rowOff>
    </xdr:from>
    <xdr:to>
      <xdr:col>57</xdr:col>
      <xdr:colOff>30480</xdr:colOff>
      <xdr:row>38</xdr:row>
      <xdr:rowOff>137160</xdr:rowOff>
    </xdr:to>
    <xdr:cxnSp macro="">
      <xdr:nvCxnSpPr>
        <xdr:cNvPr id="22" name="直線矢印コネクタ 21">
          <a:extLst>
            <a:ext uri="{FF2B5EF4-FFF2-40B4-BE49-F238E27FC236}">
              <a16:creationId xmlns:a16="http://schemas.microsoft.com/office/drawing/2014/main" id="{126AB915-42C3-4F8A-90F4-2DD0EE0EADD7}"/>
            </a:ext>
          </a:extLst>
        </xdr:cNvPr>
        <xdr:cNvCxnSpPr/>
      </xdr:nvCxnSpPr>
      <xdr:spPr>
        <a:xfrm>
          <a:off x="12291060" y="9342120"/>
          <a:ext cx="426720" cy="0"/>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63</xdr:col>
      <xdr:colOff>266700</xdr:colOff>
      <xdr:row>3</xdr:row>
      <xdr:rowOff>83820</xdr:rowOff>
    </xdr:from>
    <xdr:to>
      <xdr:col>64</xdr:col>
      <xdr:colOff>342900</xdr:colOff>
      <xdr:row>5</xdr:row>
      <xdr:rowOff>281940</xdr:rowOff>
    </xdr:to>
    <xdr:cxnSp macro="">
      <xdr:nvCxnSpPr>
        <xdr:cNvPr id="23" name="直線矢印コネクタ 22">
          <a:extLst>
            <a:ext uri="{FF2B5EF4-FFF2-40B4-BE49-F238E27FC236}">
              <a16:creationId xmlns:a16="http://schemas.microsoft.com/office/drawing/2014/main" id="{BA448B89-49A7-4B42-804F-49C4285ACA03}"/>
            </a:ext>
          </a:extLst>
        </xdr:cNvPr>
        <xdr:cNvCxnSpPr/>
      </xdr:nvCxnSpPr>
      <xdr:spPr>
        <a:xfrm flipH="1">
          <a:off x="16657320" y="647700"/>
          <a:ext cx="693420" cy="480060"/>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441960</xdr:colOff>
      <xdr:row>4</xdr:row>
      <xdr:rowOff>22860</xdr:rowOff>
    </xdr:from>
    <xdr:to>
      <xdr:col>69</xdr:col>
      <xdr:colOff>205740</xdr:colOff>
      <xdr:row>5</xdr:row>
      <xdr:rowOff>228600</xdr:rowOff>
    </xdr:to>
    <xdr:cxnSp macro="">
      <xdr:nvCxnSpPr>
        <xdr:cNvPr id="24" name="直線矢印コネクタ 23">
          <a:extLst>
            <a:ext uri="{FF2B5EF4-FFF2-40B4-BE49-F238E27FC236}">
              <a16:creationId xmlns:a16="http://schemas.microsoft.com/office/drawing/2014/main" id="{CBFD64AF-B93D-4C43-8EF4-6374517F3BD1}"/>
            </a:ext>
          </a:extLst>
        </xdr:cNvPr>
        <xdr:cNvCxnSpPr/>
      </xdr:nvCxnSpPr>
      <xdr:spPr>
        <a:xfrm flipH="1">
          <a:off x="19301460" y="701040"/>
          <a:ext cx="998220" cy="373380"/>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198120</xdr:colOff>
      <xdr:row>30</xdr:row>
      <xdr:rowOff>22860</xdr:rowOff>
    </xdr:from>
    <xdr:to>
      <xdr:col>57</xdr:col>
      <xdr:colOff>7620</xdr:colOff>
      <xdr:row>30</xdr:row>
      <xdr:rowOff>22860</xdr:rowOff>
    </xdr:to>
    <xdr:cxnSp macro="">
      <xdr:nvCxnSpPr>
        <xdr:cNvPr id="25" name="直線矢印コネクタ 24">
          <a:extLst>
            <a:ext uri="{FF2B5EF4-FFF2-40B4-BE49-F238E27FC236}">
              <a16:creationId xmlns:a16="http://schemas.microsoft.com/office/drawing/2014/main" id="{A74DF2FB-2C8D-4E1D-9D27-FB123ED032C6}"/>
            </a:ext>
          </a:extLst>
        </xdr:cNvPr>
        <xdr:cNvCxnSpPr/>
      </xdr:nvCxnSpPr>
      <xdr:spPr>
        <a:xfrm>
          <a:off x="12268200" y="7513320"/>
          <a:ext cx="426720" cy="0"/>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213360</xdr:colOff>
      <xdr:row>7</xdr:row>
      <xdr:rowOff>251460</xdr:rowOff>
    </xdr:from>
    <xdr:to>
      <xdr:col>57</xdr:col>
      <xdr:colOff>22860</xdr:colOff>
      <xdr:row>7</xdr:row>
      <xdr:rowOff>251460</xdr:rowOff>
    </xdr:to>
    <xdr:cxnSp macro="">
      <xdr:nvCxnSpPr>
        <xdr:cNvPr id="26" name="直線矢印コネクタ 25">
          <a:extLst>
            <a:ext uri="{FF2B5EF4-FFF2-40B4-BE49-F238E27FC236}">
              <a16:creationId xmlns:a16="http://schemas.microsoft.com/office/drawing/2014/main" id="{2FC37BCD-C068-4459-8E5B-72FCA2411656}"/>
            </a:ext>
          </a:extLst>
        </xdr:cNvPr>
        <xdr:cNvCxnSpPr/>
      </xdr:nvCxnSpPr>
      <xdr:spPr>
        <a:xfrm>
          <a:off x="12283440" y="1569720"/>
          <a:ext cx="426720" cy="0"/>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208620</xdr:colOff>
      <xdr:row>14</xdr:row>
      <xdr:rowOff>16355</xdr:rowOff>
    </xdr:from>
    <xdr:to>
      <xdr:col>72</xdr:col>
      <xdr:colOff>396239</xdr:colOff>
      <xdr:row>17</xdr:row>
      <xdr:rowOff>129541</xdr:rowOff>
    </xdr:to>
    <xdr:sp macro="" textlink="">
      <xdr:nvSpPr>
        <xdr:cNvPr id="27" name="正方形/長方形 26">
          <a:extLst>
            <a:ext uri="{FF2B5EF4-FFF2-40B4-BE49-F238E27FC236}">
              <a16:creationId xmlns:a16="http://schemas.microsoft.com/office/drawing/2014/main" id="{39273E6B-D3BD-4B42-A257-8A1F33E5C9A2}"/>
            </a:ext>
          </a:extLst>
        </xdr:cNvPr>
        <xdr:cNvSpPr/>
      </xdr:nvSpPr>
      <xdr:spPr>
        <a:xfrm>
          <a:off x="19685340" y="3079595"/>
          <a:ext cx="2656499" cy="1027586"/>
        </a:xfrm>
        <a:prstGeom prst="rect">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000" b="1" u="sng">
              <a:solidFill>
                <a:schemeClr val="tx1"/>
              </a:solidFill>
            </a:rPr>
            <a:t>消費税について</a:t>
          </a:r>
          <a:endParaRPr kumimoji="1" lang="en-US" altLang="ja-JP" sz="1000" b="1" u="sng">
            <a:solidFill>
              <a:schemeClr val="tx1"/>
            </a:solidFill>
          </a:endParaRPr>
        </a:p>
        <a:p>
          <a:pPr algn="ctr"/>
          <a:r>
            <a:rPr kumimoji="1" lang="ja-JP" altLang="en-US" sz="1000" b="1">
              <a:solidFill>
                <a:schemeClr val="tx1"/>
              </a:solidFill>
            </a:rPr>
            <a:t>、</a:t>
          </a:r>
          <a:r>
            <a:rPr kumimoji="1" lang="ja-JP" altLang="en-US" sz="1000" b="1" u="sng">
              <a:solidFill>
                <a:schemeClr val="tx1"/>
              </a:solidFill>
            </a:rPr>
            <a:t>内税</a:t>
          </a:r>
          <a:r>
            <a:rPr kumimoji="1" lang="ja-JP" altLang="en-US" sz="1000" b="1">
              <a:solidFill>
                <a:schemeClr val="tx1"/>
              </a:solidFill>
            </a:rPr>
            <a:t>や</a:t>
          </a:r>
          <a:r>
            <a:rPr kumimoji="1" lang="ja-JP" altLang="en-US" sz="1000" b="1" u="sng">
              <a:solidFill>
                <a:schemeClr val="tx1"/>
              </a:solidFill>
            </a:rPr>
            <a:t>交通費・駐車場代</a:t>
          </a:r>
          <a:r>
            <a:rPr kumimoji="1" lang="ja-JP" altLang="en-US" sz="1000" b="1">
              <a:solidFill>
                <a:schemeClr val="tx1"/>
              </a:solidFill>
            </a:rPr>
            <a:t>に関しては</a:t>
          </a:r>
          <a:endParaRPr kumimoji="1" lang="en-US" altLang="ja-JP" sz="1000" b="1">
            <a:solidFill>
              <a:schemeClr val="tx1"/>
            </a:solidFill>
          </a:endParaRPr>
        </a:p>
        <a:p>
          <a:pPr algn="ctr"/>
          <a:r>
            <a:rPr kumimoji="1" lang="ja-JP" altLang="en-US" sz="1000" b="1">
              <a:solidFill>
                <a:schemeClr val="tx1"/>
              </a:solidFill>
            </a:rPr>
            <a:t>税率セルの消去を忘れないようにしてください。</a:t>
          </a:r>
          <a:endParaRPr kumimoji="1" lang="en-US" altLang="ja-JP" sz="1000" b="1">
            <a:solidFill>
              <a:schemeClr val="tx1"/>
            </a:solidFill>
          </a:endParaRPr>
        </a:p>
        <a:p>
          <a:pPr algn="ctr"/>
          <a:r>
            <a:rPr kumimoji="1" lang="ja-JP" altLang="en-US" sz="1000" b="1">
              <a:solidFill>
                <a:schemeClr val="tx1"/>
              </a:solidFill>
            </a:rPr>
            <a:t>（消費税の</a:t>
          </a:r>
          <a:r>
            <a:rPr kumimoji="1" lang="en-US" altLang="ja-JP" sz="1000" b="1">
              <a:solidFill>
                <a:schemeClr val="tx1"/>
              </a:solidFill>
            </a:rPr>
            <a:t>2</a:t>
          </a:r>
          <a:r>
            <a:rPr kumimoji="1" lang="ja-JP" altLang="en-US" sz="1000" b="1">
              <a:solidFill>
                <a:schemeClr val="tx1"/>
              </a:solidFill>
            </a:rPr>
            <a:t>重請求にご注意下さい）</a:t>
          </a:r>
          <a:endParaRPr kumimoji="1" lang="en-US" altLang="ja-JP" sz="1000" b="1">
            <a:solidFill>
              <a:schemeClr val="tx1"/>
            </a:solidFill>
          </a:endParaRPr>
        </a:p>
      </xdr:txBody>
    </xdr:sp>
    <xdr:clientData/>
  </xdr:twoCellAnchor>
  <xdr:twoCellAnchor>
    <xdr:from>
      <xdr:col>63</xdr:col>
      <xdr:colOff>350520</xdr:colOff>
      <xdr:row>26</xdr:row>
      <xdr:rowOff>228600</xdr:rowOff>
    </xdr:from>
    <xdr:to>
      <xdr:col>64</xdr:col>
      <xdr:colOff>426720</xdr:colOff>
      <xdr:row>28</xdr:row>
      <xdr:rowOff>91440</xdr:rowOff>
    </xdr:to>
    <xdr:cxnSp macro="">
      <xdr:nvCxnSpPr>
        <xdr:cNvPr id="31" name="直線矢印コネクタ 30">
          <a:extLst>
            <a:ext uri="{FF2B5EF4-FFF2-40B4-BE49-F238E27FC236}">
              <a16:creationId xmlns:a16="http://schemas.microsoft.com/office/drawing/2014/main" id="{D5DC5518-0218-493A-855D-8B8391A70013}"/>
            </a:ext>
          </a:extLst>
        </xdr:cNvPr>
        <xdr:cNvCxnSpPr/>
      </xdr:nvCxnSpPr>
      <xdr:spPr>
        <a:xfrm flipH="1">
          <a:off x="16741140" y="6720840"/>
          <a:ext cx="693420" cy="480060"/>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472440</xdr:colOff>
      <xdr:row>27</xdr:row>
      <xdr:rowOff>83820</xdr:rowOff>
    </xdr:from>
    <xdr:to>
      <xdr:col>69</xdr:col>
      <xdr:colOff>289560</xdr:colOff>
      <xdr:row>28</xdr:row>
      <xdr:rowOff>15240</xdr:rowOff>
    </xdr:to>
    <xdr:cxnSp macro="">
      <xdr:nvCxnSpPr>
        <xdr:cNvPr id="33" name="直線矢印コネクタ 32">
          <a:extLst>
            <a:ext uri="{FF2B5EF4-FFF2-40B4-BE49-F238E27FC236}">
              <a16:creationId xmlns:a16="http://schemas.microsoft.com/office/drawing/2014/main" id="{D6A2EE6C-1E29-438E-8FBA-F2C04FD9F87D}"/>
            </a:ext>
          </a:extLst>
        </xdr:cNvPr>
        <xdr:cNvCxnSpPr/>
      </xdr:nvCxnSpPr>
      <xdr:spPr>
        <a:xfrm flipH="1">
          <a:off x="19331940" y="6880860"/>
          <a:ext cx="1051560" cy="243840"/>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152400</xdr:colOff>
      <xdr:row>8</xdr:row>
      <xdr:rowOff>129540</xdr:rowOff>
    </xdr:from>
    <xdr:to>
      <xdr:col>55</xdr:col>
      <xdr:colOff>609600</xdr:colOff>
      <xdr:row>14</xdr:row>
      <xdr:rowOff>160020</xdr:rowOff>
    </xdr:to>
    <xdr:sp macro="" textlink="">
      <xdr:nvSpPr>
        <xdr:cNvPr id="3" name="吹き出し: 線 2">
          <a:extLst>
            <a:ext uri="{FF2B5EF4-FFF2-40B4-BE49-F238E27FC236}">
              <a16:creationId xmlns:a16="http://schemas.microsoft.com/office/drawing/2014/main" id="{742D31EC-D9D9-2F87-F07A-3AAECAE2AF8E}"/>
            </a:ext>
          </a:extLst>
        </xdr:cNvPr>
        <xdr:cNvSpPr/>
      </xdr:nvSpPr>
      <xdr:spPr>
        <a:xfrm>
          <a:off x="9250680" y="1752600"/>
          <a:ext cx="2811780" cy="1470660"/>
        </a:xfrm>
        <a:prstGeom prst="borderCallout1">
          <a:avLst>
            <a:gd name="adj1" fmla="val 623"/>
            <a:gd name="adj2" fmla="val 924"/>
            <a:gd name="adj3" fmla="val -15790"/>
            <a:gd name="adj4" fmla="val -21933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100" b="1">
              <a:solidFill>
                <a:srgbClr val="FF0000"/>
              </a:solidFill>
            </a:rPr>
            <a:t>★適格請求書発行事業者様はインボイス番号を入力してください。</a:t>
          </a:r>
          <a:endParaRPr kumimoji="1" lang="en-US" altLang="ja-JP" sz="1100" b="1">
            <a:solidFill>
              <a:srgbClr val="FF0000"/>
            </a:solidFill>
          </a:endParaRPr>
        </a:p>
        <a:p>
          <a:pPr algn="ctr"/>
          <a:r>
            <a:rPr kumimoji="1" lang="ja-JP" altLang="en-US" sz="1100" b="1">
              <a:solidFill>
                <a:srgbClr val="FF0000"/>
              </a:solidFill>
            </a:rPr>
            <a:t>★免税事業者様は空白のままにしてください。</a:t>
          </a:r>
          <a:endParaRPr kumimoji="1" lang="en-US" altLang="ja-JP" sz="1100" b="1">
            <a:solidFill>
              <a:srgbClr val="FF0000"/>
            </a:solidFill>
          </a:endParaRPr>
        </a:p>
        <a:p>
          <a:pPr algn="l"/>
          <a:r>
            <a:rPr kumimoji="1" lang="en-US" altLang="ja-JP" sz="1100" b="0" u="sng">
              <a:solidFill>
                <a:srgbClr val="FF0000"/>
              </a:solidFill>
            </a:rPr>
            <a:t>※</a:t>
          </a:r>
          <a:r>
            <a:rPr kumimoji="1" lang="ja-JP" altLang="en-US" sz="1100" b="0" u="sng">
              <a:solidFill>
                <a:srgbClr val="FF0000"/>
              </a:solidFill>
            </a:rPr>
            <a:t>免税事業者様には</a:t>
          </a:r>
          <a:r>
            <a:rPr kumimoji="1" lang="en-US" altLang="ja-JP" sz="1100" b="0" u="sng">
              <a:solidFill>
                <a:srgbClr val="FF0000"/>
              </a:solidFill>
            </a:rPr>
            <a:t>8</a:t>
          </a:r>
          <a:r>
            <a:rPr kumimoji="1" lang="ja-JP" altLang="en-US" sz="1100" b="0" u="sng">
              <a:solidFill>
                <a:srgbClr val="FF0000"/>
              </a:solidFill>
            </a:rPr>
            <a:t>％の消費税額相当額をお支払いいたします。（ただし、税率や期間については消費税法の経過措置に準じて変更させていただきます。）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A1:DZ997"/>
  <sheetViews>
    <sheetView showGridLines="0" tabSelected="1" zoomScaleNormal="100" zoomScaleSheetLayoutView="100" workbookViewId="0">
      <selection activeCell="BC28" sqref="BC28"/>
    </sheetView>
  </sheetViews>
  <sheetFormatPr defaultColWidth="9" defaultRowHeight="13.2" x14ac:dyDescent="0.2"/>
  <cols>
    <col min="1" max="9" width="2.21875" style="1" customWidth="1"/>
    <col min="10" max="48" width="2.88671875" style="1" customWidth="1"/>
    <col min="49" max="49" width="5.44140625" style="38" customWidth="1"/>
    <col min="50" max="51" width="3.6640625" style="38" customWidth="1"/>
    <col min="52" max="52" width="3.5546875" style="38" customWidth="1"/>
    <col min="53" max="53" width="6.33203125" style="79" hidden="1" customWidth="1"/>
    <col min="54" max="72" width="9" style="38"/>
    <col min="73" max="73" width="8.44140625" style="38" customWidth="1"/>
    <col min="74" max="74" width="9" style="38" hidden="1" customWidth="1"/>
    <col min="75" max="130" width="9" style="38"/>
    <col min="131" max="16384" width="9" style="1"/>
  </cols>
  <sheetData>
    <row r="1" spans="1:74" ht="15" customHeight="1" x14ac:dyDescent="0.2">
      <c r="A1" s="180" t="s">
        <v>0</v>
      </c>
      <c r="B1" s="180"/>
      <c r="C1" s="180"/>
      <c r="D1" s="180"/>
      <c r="E1" s="180"/>
      <c r="F1" s="180"/>
      <c r="G1" s="180"/>
      <c r="H1" s="180"/>
      <c r="I1" s="180"/>
      <c r="J1" s="180"/>
      <c r="K1" s="180"/>
      <c r="L1" s="180"/>
      <c r="M1" s="108" t="s">
        <v>1</v>
      </c>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8"/>
      <c r="AN1" s="108"/>
      <c r="AS1" s="136" t="s">
        <v>2</v>
      </c>
      <c r="AT1" s="92"/>
      <c r="AU1" s="137"/>
    </row>
    <row r="2" spans="1:74" ht="15" customHeight="1" x14ac:dyDescent="0.2">
      <c r="A2" s="180"/>
      <c r="B2" s="180"/>
      <c r="C2" s="180"/>
      <c r="D2" s="180"/>
      <c r="E2" s="180"/>
      <c r="F2" s="180"/>
      <c r="G2" s="180"/>
      <c r="H2" s="180"/>
      <c r="I2" s="180"/>
      <c r="J2" s="180"/>
      <c r="K2" s="180"/>
      <c r="L2" s="180"/>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S2" s="186">
        <v>1</v>
      </c>
      <c r="AT2" s="140" t="s">
        <v>3</v>
      </c>
      <c r="AU2" s="184">
        <v>1</v>
      </c>
      <c r="BA2" s="79">
        <v>8</v>
      </c>
    </row>
    <row r="3" spans="1:74" ht="14.4" customHeight="1" thickBot="1" x14ac:dyDescent="0.25">
      <c r="S3" s="109" t="s">
        <v>4</v>
      </c>
      <c r="T3" s="109"/>
      <c r="U3" s="109"/>
      <c r="V3" s="179" t="s">
        <v>29</v>
      </c>
      <c r="W3" s="179"/>
      <c r="X3" s="179"/>
      <c r="Y3" s="179"/>
      <c r="Z3" s="179"/>
      <c r="AA3" s="179"/>
      <c r="AB3" s="179"/>
      <c r="AC3" s="179"/>
      <c r="AD3" s="179"/>
      <c r="AE3" s="33"/>
      <c r="AF3" s="33"/>
      <c r="AG3" s="33"/>
      <c r="AH3" s="33"/>
      <c r="AS3" s="187"/>
      <c r="AT3" s="141"/>
      <c r="AU3" s="185"/>
      <c r="BA3" s="79">
        <v>10</v>
      </c>
    </row>
    <row r="4" spans="1:74" ht="9" customHeight="1" thickBot="1" x14ac:dyDescent="0.25"/>
    <row r="5" spans="1:74" ht="13.2" customHeight="1" x14ac:dyDescent="0.2">
      <c r="A5" s="136" t="s">
        <v>5</v>
      </c>
      <c r="B5" s="92"/>
      <c r="C5" s="92"/>
      <c r="D5" s="92"/>
      <c r="E5" s="92"/>
      <c r="F5" s="92"/>
      <c r="G5" s="92"/>
      <c r="H5" s="92"/>
      <c r="I5" s="92"/>
      <c r="J5" s="91" t="s">
        <v>6</v>
      </c>
      <c r="K5" s="92"/>
      <c r="L5" s="92"/>
      <c r="M5" s="93"/>
      <c r="N5" s="110" t="s">
        <v>7</v>
      </c>
      <c r="O5" s="111"/>
      <c r="P5" s="111"/>
      <c r="Q5" s="111"/>
      <c r="R5" s="111"/>
      <c r="S5" s="111"/>
      <c r="T5" s="111"/>
      <c r="U5" s="111"/>
      <c r="V5" s="111"/>
      <c r="W5" s="111"/>
      <c r="X5" s="111"/>
      <c r="Y5" s="111"/>
      <c r="Z5" s="111"/>
      <c r="AA5" s="111"/>
      <c r="AB5" s="111"/>
      <c r="AC5" s="111"/>
      <c r="AD5" s="111"/>
      <c r="AE5" s="111"/>
      <c r="AF5" s="112"/>
      <c r="AG5" s="19"/>
      <c r="AH5" s="4" t="s">
        <v>8</v>
      </c>
      <c r="AI5" s="5"/>
      <c r="AJ5" s="5"/>
      <c r="AK5" s="2"/>
      <c r="AL5" s="2"/>
      <c r="AM5" s="2"/>
      <c r="AN5" s="2"/>
      <c r="AO5" s="2"/>
      <c r="AP5" s="2"/>
      <c r="AQ5" s="2"/>
      <c r="AR5" s="2"/>
      <c r="AS5" s="2"/>
      <c r="AT5" s="2"/>
      <c r="AU5" s="2"/>
      <c r="AV5" s="3"/>
    </row>
    <row r="6" spans="1:74" ht="24" customHeight="1" thickBot="1" x14ac:dyDescent="0.25">
      <c r="A6" s="46"/>
      <c r="B6" s="47"/>
      <c r="C6" s="47"/>
      <c r="D6" s="47"/>
      <c r="E6" s="47"/>
      <c r="F6" s="48"/>
      <c r="G6" s="24" t="s">
        <v>9</v>
      </c>
      <c r="H6" s="51"/>
      <c r="I6" s="52"/>
      <c r="J6" s="171"/>
      <c r="K6" s="173"/>
      <c r="L6" s="173"/>
      <c r="M6" s="172"/>
      <c r="N6" s="181"/>
      <c r="O6" s="182"/>
      <c r="P6" s="182"/>
      <c r="Q6" s="182"/>
      <c r="R6" s="182"/>
      <c r="S6" s="182"/>
      <c r="T6" s="182"/>
      <c r="U6" s="182"/>
      <c r="V6" s="182"/>
      <c r="W6" s="182"/>
      <c r="X6" s="182"/>
      <c r="Y6" s="182"/>
      <c r="Z6" s="182"/>
      <c r="AA6" s="182"/>
      <c r="AB6" s="182"/>
      <c r="AC6" s="182"/>
      <c r="AD6" s="182"/>
      <c r="AE6" s="182"/>
      <c r="AF6" s="183"/>
      <c r="AG6" s="20"/>
      <c r="AH6" s="6"/>
      <c r="AI6" s="188"/>
      <c r="AJ6" s="188"/>
      <c r="AK6" s="188"/>
      <c r="AL6" s="188"/>
      <c r="AM6" s="188"/>
      <c r="AN6" s="188"/>
      <c r="AO6" s="188"/>
      <c r="AP6" s="188"/>
      <c r="AQ6" s="188"/>
      <c r="AR6" s="188"/>
      <c r="AS6" s="188"/>
      <c r="AT6" s="188"/>
      <c r="AU6" s="188"/>
      <c r="AV6" s="18"/>
    </row>
    <row r="7" spans="1:74" ht="13.35" customHeight="1" x14ac:dyDescent="0.2">
      <c r="A7" s="191" t="s">
        <v>10</v>
      </c>
      <c r="B7" s="192"/>
      <c r="C7" s="192"/>
      <c r="D7" s="192"/>
      <c r="E7" s="192"/>
      <c r="F7" s="192"/>
      <c r="G7" s="192"/>
      <c r="H7" s="192"/>
      <c r="I7" s="193"/>
      <c r="J7" s="136" t="s">
        <v>41</v>
      </c>
      <c r="K7" s="92"/>
      <c r="L7" s="92"/>
      <c r="M7" s="92"/>
      <c r="N7" s="92"/>
      <c r="O7" s="92"/>
      <c r="P7" s="92"/>
      <c r="Q7" s="92"/>
      <c r="R7" s="137"/>
      <c r="S7" s="27"/>
      <c r="T7" s="27"/>
      <c r="U7" s="27"/>
      <c r="V7" s="27"/>
      <c r="W7" s="27"/>
      <c r="X7" s="27"/>
      <c r="Y7" s="27"/>
      <c r="Z7" s="27"/>
      <c r="AA7" s="27"/>
      <c r="AB7" s="27"/>
      <c r="AC7" s="27"/>
      <c r="AD7" s="27"/>
      <c r="AE7" s="27"/>
      <c r="AF7" s="27"/>
      <c r="AH7" s="41" t="s">
        <v>11</v>
      </c>
      <c r="AI7" s="40"/>
      <c r="AJ7" s="16"/>
      <c r="AK7" s="16"/>
      <c r="AL7" s="16"/>
      <c r="AM7" s="16"/>
      <c r="AN7" s="16"/>
      <c r="AV7" s="18"/>
    </row>
    <row r="8" spans="1:74" ht="24" customHeight="1" thickBot="1" x14ac:dyDescent="0.25">
      <c r="A8" s="46"/>
      <c r="B8" s="25"/>
      <c r="C8" s="25"/>
      <c r="D8" s="25"/>
      <c r="E8" s="25"/>
      <c r="F8" s="25"/>
      <c r="G8" s="47"/>
      <c r="H8" s="47"/>
      <c r="I8" s="53"/>
      <c r="J8" s="187"/>
      <c r="K8" s="199"/>
      <c r="L8" s="199"/>
      <c r="M8" s="199"/>
      <c r="N8" s="199"/>
      <c r="O8" s="199"/>
      <c r="P8" s="199"/>
      <c r="Q8" s="199"/>
      <c r="R8" s="185"/>
      <c r="S8" s="28"/>
      <c r="T8" s="28"/>
      <c r="U8" s="28"/>
      <c r="V8" s="28"/>
      <c r="W8" s="28"/>
      <c r="X8" s="28"/>
      <c r="Y8" s="28"/>
      <c r="Z8" s="28"/>
      <c r="AA8" s="28"/>
      <c r="AB8" s="28"/>
      <c r="AC8" s="28"/>
      <c r="AD8" s="28"/>
      <c r="AE8" s="28"/>
      <c r="AF8" s="28"/>
      <c r="AH8" s="6"/>
      <c r="AI8" s="189"/>
      <c r="AJ8" s="189"/>
      <c r="AK8" s="189"/>
      <c r="AL8" s="189"/>
      <c r="AM8" s="189"/>
      <c r="AN8" s="189"/>
      <c r="AO8" s="189"/>
      <c r="AP8" s="189"/>
      <c r="AQ8" s="189"/>
      <c r="AR8" s="189"/>
      <c r="AS8" s="189"/>
      <c r="AT8" s="189"/>
      <c r="AU8" s="189"/>
      <c r="AV8" s="18"/>
    </row>
    <row r="9" spans="1:74" ht="13.5" customHeight="1" x14ac:dyDescent="0.2">
      <c r="A9"/>
      <c r="B9"/>
      <c r="C9"/>
      <c r="D9"/>
      <c r="E9"/>
      <c r="F9"/>
      <c r="G9"/>
      <c r="H9"/>
      <c r="I9"/>
      <c r="J9"/>
      <c r="K9"/>
      <c r="L9"/>
      <c r="M9"/>
      <c r="N9"/>
      <c r="O9"/>
      <c r="P9"/>
      <c r="Q9"/>
      <c r="R9"/>
      <c r="S9"/>
      <c r="T9"/>
      <c r="U9"/>
      <c r="AH9" s="6"/>
      <c r="AI9" s="17"/>
      <c r="AJ9" s="15"/>
      <c r="AK9" s="15"/>
      <c r="AL9" s="15"/>
      <c r="AM9" s="15"/>
      <c r="AN9" s="15"/>
      <c r="AV9" s="18"/>
    </row>
    <row r="10" spans="1:74" ht="24" customHeight="1" thickBot="1" x14ac:dyDescent="0.25">
      <c r="A10" s="1" t="s">
        <v>12</v>
      </c>
      <c r="B10"/>
      <c r="C10"/>
      <c r="D10"/>
      <c r="E10"/>
      <c r="F10"/>
      <c r="G10"/>
      <c r="H10"/>
      <c r="I10"/>
      <c r="J10"/>
      <c r="K10"/>
      <c r="L10"/>
      <c r="M10"/>
      <c r="N10"/>
      <c r="O10"/>
      <c r="P10"/>
      <c r="Q10"/>
      <c r="R10"/>
      <c r="S10"/>
      <c r="T10"/>
      <c r="U10"/>
      <c r="AH10" s="7"/>
      <c r="AI10" s="190" t="s">
        <v>13</v>
      </c>
      <c r="AJ10" s="190"/>
      <c r="AK10" s="196"/>
      <c r="AL10" s="196"/>
      <c r="AM10" s="196"/>
      <c r="AN10" s="196"/>
      <c r="AO10" s="196"/>
      <c r="AP10" s="190" t="s">
        <v>14</v>
      </c>
      <c r="AQ10" s="190"/>
      <c r="AR10" s="196"/>
      <c r="AS10" s="196"/>
      <c r="AT10" s="196"/>
      <c r="AU10" s="196"/>
      <c r="AV10" s="197"/>
    </row>
    <row r="11" spans="1:74" ht="13.2" customHeight="1" thickBot="1" x14ac:dyDescent="0.25">
      <c r="AK11" s="78"/>
      <c r="AL11" s="78"/>
      <c r="AM11" s="78"/>
    </row>
    <row r="12" spans="1:74" ht="15" customHeight="1" x14ac:dyDescent="0.2">
      <c r="A12" s="194" t="s">
        <v>5</v>
      </c>
      <c r="B12" s="195"/>
      <c r="C12" s="195"/>
      <c r="D12" s="195"/>
      <c r="E12" s="195"/>
      <c r="F12" s="195"/>
      <c r="G12" s="195"/>
      <c r="H12" s="195"/>
      <c r="I12" s="195"/>
      <c r="J12" s="195" t="s">
        <v>6</v>
      </c>
      <c r="K12" s="195"/>
      <c r="L12" s="195"/>
      <c r="M12" s="195"/>
      <c r="N12" s="110" t="s">
        <v>15</v>
      </c>
      <c r="O12" s="111"/>
      <c r="P12" s="111"/>
      <c r="Q12" s="111"/>
      <c r="R12" s="111"/>
      <c r="S12" s="111"/>
      <c r="T12" s="111"/>
      <c r="U12" s="111"/>
      <c r="V12" s="111"/>
      <c r="W12" s="111"/>
      <c r="X12" s="111"/>
      <c r="Y12" s="111"/>
      <c r="Z12" s="111"/>
      <c r="AA12" s="111"/>
      <c r="AB12" s="111"/>
      <c r="AC12" s="111"/>
      <c r="AD12" s="111"/>
      <c r="AE12" s="111"/>
      <c r="AF12" s="175"/>
      <c r="AG12" s="150" t="s">
        <v>16</v>
      </c>
      <c r="AH12" s="151"/>
      <c r="AI12" s="91" t="s">
        <v>17</v>
      </c>
      <c r="AJ12" s="93"/>
      <c r="AK12" s="91" t="s">
        <v>44</v>
      </c>
      <c r="AL12" s="92"/>
      <c r="AM12" s="93"/>
      <c r="AN12" s="91" t="s">
        <v>49</v>
      </c>
      <c r="AO12" s="92"/>
      <c r="AP12" s="92"/>
      <c r="AQ12" s="93"/>
      <c r="AR12" s="80" t="s">
        <v>46</v>
      </c>
      <c r="AS12" s="91" t="s">
        <v>47</v>
      </c>
      <c r="AT12" s="92"/>
      <c r="AU12" s="92"/>
      <c r="AV12" s="137"/>
    </row>
    <row r="13" spans="1:74" ht="24" customHeight="1" x14ac:dyDescent="0.2">
      <c r="A13" s="43"/>
      <c r="B13" s="44"/>
      <c r="C13" s="44"/>
      <c r="D13" s="44"/>
      <c r="E13" s="44"/>
      <c r="F13" s="45"/>
      <c r="G13" s="26" t="s">
        <v>9</v>
      </c>
      <c r="H13" s="49"/>
      <c r="I13" s="50"/>
      <c r="J13" s="147"/>
      <c r="K13" s="198"/>
      <c r="L13" s="198"/>
      <c r="M13" s="152"/>
      <c r="N13" s="155"/>
      <c r="O13" s="156"/>
      <c r="P13" s="156"/>
      <c r="Q13" s="156"/>
      <c r="R13" s="156"/>
      <c r="S13" s="156"/>
      <c r="T13" s="156"/>
      <c r="U13" s="156"/>
      <c r="V13" s="156"/>
      <c r="W13" s="156"/>
      <c r="X13" s="156"/>
      <c r="Y13" s="156"/>
      <c r="Z13" s="156"/>
      <c r="AA13" s="156"/>
      <c r="AB13" s="156"/>
      <c r="AC13" s="156"/>
      <c r="AD13" s="156"/>
      <c r="AE13" s="156"/>
      <c r="AF13" s="157"/>
      <c r="AG13" s="153"/>
      <c r="AH13" s="154"/>
      <c r="AI13" s="147"/>
      <c r="AJ13" s="152"/>
      <c r="AK13" s="176"/>
      <c r="AL13" s="177"/>
      <c r="AM13" s="178"/>
      <c r="AN13" s="119" t="str">
        <f>IF(AG13="","",AG13*AK13)</f>
        <v/>
      </c>
      <c r="AO13" s="120"/>
      <c r="AP13" s="120"/>
      <c r="AQ13" s="121"/>
      <c r="AR13" s="86"/>
      <c r="AS13" s="119" t="str">
        <f>IF(AR13="","",ROUND(AN13*AR13*0.01,0))</f>
        <v/>
      </c>
      <c r="AT13" s="120"/>
      <c r="AU13" s="120"/>
      <c r="AV13" s="174"/>
    </row>
    <row r="14" spans="1:74" ht="24" customHeight="1" x14ac:dyDescent="0.2">
      <c r="A14" s="43"/>
      <c r="B14" s="44"/>
      <c r="C14" s="44"/>
      <c r="D14" s="44"/>
      <c r="E14" s="44"/>
      <c r="F14" s="45"/>
      <c r="G14" s="26" t="s">
        <v>9</v>
      </c>
      <c r="H14" s="49"/>
      <c r="I14" s="50"/>
      <c r="J14" s="147"/>
      <c r="K14" s="198"/>
      <c r="L14" s="198"/>
      <c r="M14" s="152"/>
      <c r="N14" s="155"/>
      <c r="O14" s="156"/>
      <c r="P14" s="156"/>
      <c r="Q14" s="156"/>
      <c r="R14" s="156"/>
      <c r="S14" s="156"/>
      <c r="T14" s="156"/>
      <c r="U14" s="156"/>
      <c r="V14" s="156"/>
      <c r="W14" s="156"/>
      <c r="X14" s="156"/>
      <c r="Y14" s="156"/>
      <c r="Z14" s="156"/>
      <c r="AA14" s="156"/>
      <c r="AB14" s="156"/>
      <c r="AC14" s="156"/>
      <c r="AD14" s="156"/>
      <c r="AE14" s="156"/>
      <c r="AF14" s="157"/>
      <c r="AG14" s="153"/>
      <c r="AH14" s="154"/>
      <c r="AI14" s="147"/>
      <c r="AJ14" s="152"/>
      <c r="AK14" s="176"/>
      <c r="AL14" s="177"/>
      <c r="AM14" s="178"/>
      <c r="AN14" s="119" t="str">
        <f t="shared" ref="AN14:AN23" si="0">IF(AG14="","",AG14*AK14)</f>
        <v/>
      </c>
      <c r="AO14" s="120"/>
      <c r="AP14" s="120"/>
      <c r="AQ14" s="121"/>
      <c r="AR14" s="86"/>
      <c r="AS14" s="119" t="str">
        <f t="shared" ref="AS14:AS23" si="1">IF(AR14="","",ROUND(AN14*AR14*0.01,0))</f>
        <v/>
      </c>
      <c r="AT14" s="120"/>
      <c r="AU14" s="120"/>
      <c r="AV14" s="174"/>
    </row>
    <row r="15" spans="1:74" ht="24" customHeight="1" x14ac:dyDescent="0.2">
      <c r="A15" s="43"/>
      <c r="B15" s="44"/>
      <c r="C15" s="44"/>
      <c r="D15" s="44"/>
      <c r="E15" s="44"/>
      <c r="F15" s="45"/>
      <c r="G15" s="26" t="s">
        <v>9</v>
      </c>
      <c r="H15" s="49"/>
      <c r="I15" s="50"/>
      <c r="J15" s="147"/>
      <c r="K15" s="198"/>
      <c r="L15" s="198"/>
      <c r="M15" s="152"/>
      <c r="N15" s="155"/>
      <c r="O15" s="156"/>
      <c r="P15" s="156"/>
      <c r="Q15" s="156"/>
      <c r="R15" s="156"/>
      <c r="S15" s="156"/>
      <c r="T15" s="156"/>
      <c r="U15" s="156"/>
      <c r="V15" s="156"/>
      <c r="W15" s="156"/>
      <c r="X15" s="156"/>
      <c r="Y15" s="156"/>
      <c r="Z15" s="156"/>
      <c r="AA15" s="156"/>
      <c r="AB15" s="156"/>
      <c r="AC15" s="156"/>
      <c r="AD15" s="156"/>
      <c r="AE15" s="156"/>
      <c r="AF15" s="157"/>
      <c r="AG15" s="153"/>
      <c r="AH15" s="154"/>
      <c r="AI15" s="147"/>
      <c r="AJ15" s="152"/>
      <c r="AK15" s="176"/>
      <c r="AL15" s="177"/>
      <c r="AM15" s="178"/>
      <c r="AN15" s="119" t="str">
        <f t="shared" si="0"/>
        <v/>
      </c>
      <c r="AO15" s="120"/>
      <c r="AP15" s="120"/>
      <c r="AQ15" s="121"/>
      <c r="AR15" s="86"/>
      <c r="AS15" s="119" t="str">
        <f t="shared" si="1"/>
        <v/>
      </c>
      <c r="AT15" s="120"/>
      <c r="AU15" s="120"/>
      <c r="AV15" s="174"/>
      <c r="BV15" s="38" t="s">
        <v>55</v>
      </c>
    </row>
    <row r="16" spans="1:74" ht="24" customHeight="1" x14ac:dyDescent="0.2">
      <c r="A16" s="43"/>
      <c r="B16" s="44"/>
      <c r="C16" s="44"/>
      <c r="D16" s="44"/>
      <c r="E16" s="44"/>
      <c r="F16" s="45"/>
      <c r="G16" s="26" t="s">
        <v>9</v>
      </c>
      <c r="H16" s="49"/>
      <c r="I16" s="50"/>
      <c r="J16" s="147"/>
      <c r="K16" s="198"/>
      <c r="L16" s="198"/>
      <c r="M16" s="152"/>
      <c r="N16" s="155"/>
      <c r="O16" s="156"/>
      <c r="P16" s="156"/>
      <c r="Q16" s="156"/>
      <c r="R16" s="156"/>
      <c r="S16" s="156"/>
      <c r="T16" s="156"/>
      <c r="U16" s="156"/>
      <c r="V16" s="156"/>
      <c r="W16" s="156"/>
      <c r="X16" s="156"/>
      <c r="Y16" s="156"/>
      <c r="Z16" s="156"/>
      <c r="AA16" s="156"/>
      <c r="AB16" s="156"/>
      <c r="AC16" s="156"/>
      <c r="AD16" s="156"/>
      <c r="AE16" s="156"/>
      <c r="AF16" s="157"/>
      <c r="AG16" s="153"/>
      <c r="AH16" s="154"/>
      <c r="AI16" s="147"/>
      <c r="AJ16" s="152"/>
      <c r="AK16" s="176"/>
      <c r="AL16" s="177"/>
      <c r="AM16" s="178"/>
      <c r="AN16" s="119" t="str">
        <f t="shared" si="0"/>
        <v/>
      </c>
      <c r="AO16" s="120"/>
      <c r="AP16" s="120"/>
      <c r="AQ16" s="121"/>
      <c r="AR16" s="86"/>
      <c r="AS16" s="119" t="str">
        <f t="shared" si="1"/>
        <v/>
      </c>
      <c r="AT16" s="120"/>
      <c r="AU16" s="120"/>
      <c r="AV16" s="174"/>
      <c r="BV16" s="38" t="s">
        <v>56</v>
      </c>
    </row>
    <row r="17" spans="1:74" ht="24" customHeight="1" x14ac:dyDescent="0.2">
      <c r="A17" s="43"/>
      <c r="B17" s="44"/>
      <c r="C17" s="44"/>
      <c r="D17" s="44"/>
      <c r="E17" s="44"/>
      <c r="F17" s="45"/>
      <c r="G17" s="26" t="s">
        <v>9</v>
      </c>
      <c r="H17" s="49"/>
      <c r="I17" s="50"/>
      <c r="J17" s="147"/>
      <c r="K17" s="198"/>
      <c r="L17" s="198"/>
      <c r="M17" s="152"/>
      <c r="N17" s="155"/>
      <c r="O17" s="156"/>
      <c r="P17" s="156"/>
      <c r="Q17" s="156"/>
      <c r="R17" s="156"/>
      <c r="S17" s="156"/>
      <c r="T17" s="156"/>
      <c r="U17" s="156"/>
      <c r="V17" s="156"/>
      <c r="W17" s="156"/>
      <c r="X17" s="156"/>
      <c r="Y17" s="156"/>
      <c r="Z17" s="156"/>
      <c r="AA17" s="156"/>
      <c r="AB17" s="156"/>
      <c r="AC17" s="156"/>
      <c r="AD17" s="156"/>
      <c r="AE17" s="156"/>
      <c r="AF17" s="157"/>
      <c r="AG17" s="147"/>
      <c r="AH17" s="152"/>
      <c r="AI17" s="147"/>
      <c r="AJ17" s="152"/>
      <c r="AK17" s="176"/>
      <c r="AL17" s="177"/>
      <c r="AM17" s="178"/>
      <c r="AN17" s="119" t="str">
        <f t="shared" si="0"/>
        <v/>
      </c>
      <c r="AO17" s="120"/>
      <c r="AP17" s="120"/>
      <c r="AQ17" s="121"/>
      <c r="AR17" s="86"/>
      <c r="AS17" s="119" t="str">
        <f t="shared" si="1"/>
        <v/>
      </c>
      <c r="AT17" s="120"/>
      <c r="AU17" s="120"/>
      <c r="AV17" s="174"/>
      <c r="BV17" s="38" t="s">
        <v>57</v>
      </c>
    </row>
    <row r="18" spans="1:74" ht="24" customHeight="1" x14ac:dyDescent="0.2">
      <c r="A18" s="43"/>
      <c r="B18" s="44"/>
      <c r="C18" s="44"/>
      <c r="D18" s="44"/>
      <c r="E18" s="44"/>
      <c r="F18" s="45"/>
      <c r="G18" s="26" t="s">
        <v>9</v>
      </c>
      <c r="H18" s="49"/>
      <c r="I18" s="50"/>
      <c r="J18" s="147"/>
      <c r="K18" s="198"/>
      <c r="L18" s="198"/>
      <c r="M18" s="152"/>
      <c r="N18" s="155"/>
      <c r="O18" s="156"/>
      <c r="P18" s="156"/>
      <c r="Q18" s="156"/>
      <c r="R18" s="156"/>
      <c r="S18" s="156"/>
      <c r="T18" s="156"/>
      <c r="U18" s="156"/>
      <c r="V18" s="156"/>
      <c r="W18" s="156"/>
      <c r="X18" s="156"/>
      <c r="Y18" s="156"/>
      <c r="Z18" s="156"/>
      <c r="AA18" s="156"/>
      <c r="AB18" s="156"/>
      <c r="AC18" s="156"/>
      <c r="AD18" s="156"/>
      <c r="AE18" s="156"/>
      <c r="AF18" s="157"/>
      <c r="AG18" s="147"/>
      <c r="AH18" s="152"/>
      <c r="AI18" s="147"/>
      <c r="AJ18" s="152"/>
      <c r="AK18" s="176"/>
      <c r="AL18" s="177"/>
      <c r="AM18" s="178"/>
      <c r="AN18" s="119" t="str">
        <f t="shared" si="0"/>
        <v/>
      </c>
      <c r="AO18" s="120"/>
      <c r="AP18" s="120"/>
      <c r="AQ18" s="121"/>
      <c r="AR18" s="86"/>
      <c r="AS18" s="119" t="str">
        <f t="shared" si="1"/>
        <v/>
      </c>
      <c r="AT18" s="120"/>
      <c r="AU18" s="120"/>
      <c r="AV18" s="174"/>
      <c r="AX18" s="68"/>
      <c r="BV18" s="38" t="s">
        <v>58</v>
      </c>
    </row>
    <row r="19" spans="1:74" ht="24" customHeight="1" x14ac:dyDescent="0.2">
      <c r="A19" s="43"/>
      <c r="B19" s="44"/>
      <c r="C19" s="44"/>
      <c r="D19" s="44"/>
      <c r="E19" s="44"/>
      <c r="F19" s="45"/>
      <c r="G19" s="26" t="s">
        <v>9</v>
      </c>
      <c r="H19" s="49"/>
      <c r="I19" s="50"/>
      <c r="J19" s="147"/>
      <c r="K19" s="198"/>
      <c r="L19" s="198"/>
      <c r="M19" s="152"/>
      <c r="N19" s="155"/>
      <c r="O19" s="156"/>
      <c r="P19" s="156"/>
      <c r="Q19" s="156"/>
      <c r="R19" s="156"/>
      <c r="S19" s="156"/>
      <c r="T19" s="156"/>
      <c r="U19" s="156"/>
      <c r="V19" s="156"/>
      <c r="W19" s="156"/>
      <c r="X19" s="156"/>
      <c r="Y19" s="156"/>
      <c r="Z19" s="156"/>
      <c r="AA19" s="156"/>
      <c r="AB19" s="156"/>
      <c r="AC19" s="156"/>
      <c r="AD19" s="156"/>
      <c r="AE19" s="156"/>
      <c r="AF19" s="157"/>
      <c r="AG19" s="147"/>
      <c r="AH19" s="152"/>
      <c r="AI19" s="147"/>
      <c r="AJ19" s="152"/>
      <c r="AK19" s="176"/>
      <c r="AL19" s="177"/>
      <c r="AM19" s="178"/>
      <c r="AN19" s="119" t="str">
        <f t="shared" si="0"/>
        <v/>
      </c>
      <c r="AO19" s="120"/>
      <c r="AP19" s="120"/>
      <c r="AQ19" s="121"/>
      <c r="AR19" s="86"/>
      <c r="AS19" s="119" t="str">
        <f t="shared" si="1"/>
        <v/>
      </c>
      <c r="AT19" s="120"/>
      <c r="AU19" s="120"/>
      <c r="AV19" s="174"/>
      <c r="BV19" s="38" t="s">
        <v>59</v>
      </c>
    </row>
    <row r="20" spans="1:74" ht="24" customHeight="1" x14ac:dyDescent="0.2">
      <c r="A20" s="43"/>
      <c r="B20" s="44"/>
      <c r="C20" s="44"/>
      <c r="D20" s="44"/>
      <c r="E20" s="44"/>
      <c r="F20" s="45"/>
      <c r="G20" s="26" t="s">
        <v>9</v>
      </c>
      <c r="H20" s="49"/>
      <c r="I20" s="50"/>
      <c r="J20" s="147"/>
      <c r="K20" s="198"/>
      <c r="L20" s="198"/>
      <c r="M20" s="152"/>
      <c r="N20" s="155"/>
      <c r="O20" s="156"/>
      <c r="P20" s="156"/>
      <c r="Q20" s="156"/>
      <c r="R20" s="156"/>
      <c r="S20" s="156"/>
      <c r="T20" s="156"/>
      <c r="U20" s="156"/>
      <c r="V20" s="156"/>
      <c r="W20" s="156"/>
      <c r="X20" s="156"/>
      <c r="Y20" s="156"/>
      <c r="Z20" s="156"/>
      <c r="AA20" s="156"/>
      <c r="AB20" s="156"/>
      <c r="AC20" s="156"/>
      <c r="AD20" s="156"/>
      <c r="AE20" s="156"/>
      <c r="AF20" s="157"/>
      <c r="AG20" s="147"/>
      <c r="AH20" s="152"/>
      <c r="AI20" s="147"/>
      <c r="AJ20" s="152"/>
      <c r="AK20" s="176"/>
      <c r="AL20" s="177"/>
      <c r="AM20" s="178"/>
      <c r="AN20" s="119" t="str">
        <f t="shared" si="0"/>
        <v/>
      </c>
      <c r="AO20" s="120"/>
      <c r="AP20" s="120"/>
      <c r="AQ20" s="121"/>
      <c r="AR20" s="86"/>
      <c r="AS20" s="119" t="str">
        <f t="shared" si="1"/>
        <v/>
      </c>
      <c r="AT20" s="120"/>
      <c r="AU20" s="120"/>
      <c r="AV20" s="174"/>
      <c r="BV20" s="38" t="s">
        <v>60</v>
      </c>
    </row>
    <row r="21" spans="1:74" ht="24" customHeight="1" x14ac:dyDescent="0.2">
      <c r="A21" s="43"/>
      <c r="B21" s="44"/>
      <c r="C21" s="44"/>
      <c r="D21" s="44"/>
      <c r="E21" s="44"/>
      <c r="F21" s="45"/>
      <c r="G21" s="26" t="s">
        <v>9</v>
      </c>
      <c r="H21" s="49"/>
      <c r="I21" s="50"/>
      <c r="J21" s="147"/>
      <c r="K21" s="198"/>
      <c r="L21" s="198"/>
      <c r="M21" s="152"/>
      <c r="N21" s="155"/>
      <c r="O21" s="156"/>
      <c r="P21" s="156"/>
      <c r="Q21" s="156"/>
      <c r="R21" s="156"/>
      <c r="S21" s="156"/>
      <c r="T21" s="156"/>
      <c r="U21" s="156"/>
      <c r="V21" s="156"/>
      <c r="W21" s="156"/>
      <c r="X21" s="156"/>
      <c r="Y21" s="156"/>
      <c r="Z21" s="156"/>
      <c r="AA21" s="156"/>
      <c r="AB21" s="156"/>
      <c r="AC21" s="156"/>
      <c r="AD21" s="156"/>
      <c r="AE21" s="156"/>
      <c r="AF21" s="157"/>
      <c r="AG21" s="147"/>
      <c r="AH21" s="152"/>
      <c r="AI21" s="147"/>
      <c r="AJ21" s="152"/>
      <c r="AK21" s="176"/>
      <c r="AL21" s="177"/>
      <c r="AM21" s="178"/>
      <c r="AN21" s="119" t="str">
        <f t="shared" si="0"/>
        <v/>
      </c>
      <c r="AO21" s="120"/>
      <c r="AP21" s="120"/>
      <c r="AQ21" s="121"/>
      <c r="AR21" s="86"/>
      <c r="AS21" s="119" t="str">
        <f t="shared" si="1"/>
        <v/>
      </c>
      <c r="AT21" s="120"/>
      <c r="AU21" s="120"/>
      <c r="AV21" s="174"/>
    </row>
    <row r="22" spans="1:74" ht="24" customHeight="1" x14ac:dyDescent="0.2">
      <c r="A22" s="43"/>
      <c r="B22" s="44"/>
      <c r="C22" s="44"/>
      <c r="D22" s="44"/>
      <c r="E22" s="44"/>
      <c r="F22" s="45"/>
      <c r="G22" s="26" t="s">
        <v>9</v>
      </c>
      <c r="H22" s="49"/>
      <c r="I22" s="50"/>
      <c r="J22" s="147"/>
      <c r="K22" s="198"/>
      <c r="L22" s="198"/>
      <c r="M22" s="152"/>
      <c r="N22" s="155"/>
      <c r="O22" s="156"/>
      <c r="P22" s="156"/>
      <c r="Q22" s="156"/>
      <c r="R22" s="156"/>
      <c r="S22" s="156"/>
      <c r="T22" s="156"/>
      <c r="U22" s="156"/>
      <c r="V22" s="156"/>
      <c r="W22" s="156"/>
      <c r="X22" s="156"/>
      <c r="Y22" s="156"/>
      <c r="Z22" s="156"/>
      <c r="AA22" s="156"/>
      <c r="AB22" s="156"/>
      <c r="AC22" s="156"/>
      <c r="AD22" s="156"/>
      <c r="AE22" s="156"/>
      <c r="AF22" s="157"/>
      <c r="AG22" s="147"/>
      <c r="AH22" s="152"/>
      <c r="AI22" s="147"/>
      <c r="AJ22" s="152"/>
      <c r="AK22" s="176"/>
      <c r="AL22" s="177"/>
      <c r="AM22" s="178"/>
      <c r="AN22" s="119" t="str">
        <f t="shared" si="0"/>
        <v/>
      </c>
      <c r="AO22" s="120"/>
      <c r="AP22" s="120"/>
      <c r="AQ22" s="121"/>
      <c r="AR22" s="86"/>
      <c r="AS22" s="119" t="str">
        <f t="shared" si="1"/>
        <v/>
      </c>
      <c r="AT22" s="120"/>
      <c r="AU22" s="120"/>
      <c r="AV22" s="174"/>
    </row>
    <row r="23" spans="1:74" ht="24" customHeight="1" thickBot="1" x14ac:dyDescent="0.25">
      <c r="A23" s="46"/>
      <c r="B23" s="47"/>
      <c r="C23" s="47"/>
      <c r="D23" s="47"/>
      <c r="E23" s="47"/>
      <c r="F23" s="48"/>
      <c r="G23" s="24" t="s">
        <v>9</v>
      </c>
      <c r="H23" s="51"/>
      <c r="I23" s="52"/>
      <c r="J23" s="171"/>
      <c r="K23" s="173"/>
      <c r="L23" s="173"/>
      <c r="M23" s="172"/>
      <c r="N23" s="168"/>
      <c r="O23" s="169"/>
      <c r="P23" s="169"/>
      <c r="Q23" s="169"/>
      <c r="R23" s="169"/>
      <c r="S23" s="169"/>
      <c r="T23" s="169"/>
      <c r="U23" s="169"/>
      <c r="V23" s="169"/>
      <c r="W23" s="169"/>
      <c r="X23" s="169"/>
      <c r="Y23" s="169"/>
      <c r="Z23" s="169"/>
      <c r="AA23" s="169"/>
      <c r="AB23" s="169"/>
      <c r="AC23" s="169"/>
      <c r="AD23" s="169"/>
      <c r="AE23" s="169"/>
      <c r="AF23" s="170"/>
      <c r="AG23" s="171"/>
      <c r="AH23" s="172"/>
      <c r="AI23" s="147"/>
      <c r="AJ23" s="148"/>
      <c r="AK23" s="144"/>
      <c r="AL23" s="145"/>
      <c r="AM23" s="146"/>
      <c r="AN23" s="119" t="str">
        <f t="shared" si="0"/>
        <v/>
      </c>
      <c r="AO23" s="120"/>
      <c r="AP23" s="120"/>
      <c r="AQ23" s="121"/>
      <c r="AR23" s="87"/>
      <c r="AS23" s="119" t="str">
        <f t="shared" si="1"/>
        <v/>
      </c>
      <c r="AT23" s="120"/>
      <c r="AU23" s="120"/>
      <c r="AV23" s="174"/>
    </row>
    <row r="24" spans="1:74" ht="24" customHeight="1" thickBot="1" x14ac:dyDescent="0.25">
      <c r="A24" s="73"/>
      <c r="B24" s="73"/>
      <c r="C24" s="73"/>
      <c r="D24" s="73"/>
      <c r="E24" s="73"/>
      <c r="F24" s="73"/>
      <c r="G24" s="66"/>
      <c r="H24" s="73"/>
      <c r="I24" s="73"/>
      <c r="J24" s="74"/>
      <c r="K24" s="74"/>
      <c r="L24" s="74"/>
      <c r="M24" s="74"/>
      <c r="N24" s="75"/>
      <c r="O24" s="75"/>
      <c r="P24" s="75"/>
      <c r="Q24" s="75"/>
      <c r="R24" s="75"/>
      <c r="S24" s="75"/>
      <c r="T24" s="75"/>
      <c r="U24" s="75"/>
      <c r="V24" s="75"/>
      <c r="W24" s="75"/>
      <c r="X24" s="75"/>
      <c r="Y24" s="75"/>
      <c r="Z24" s="75"/>
      <c r="AA24" s="75"/>
      <c r="AB24" s="75"/>
      <c r="AC24" s="75"/>
      <c r="AD24" s="75"/>
      <c r="AE24" s="75"/>
      <c r="AF24" s="75"/>
      <c r="AG24" s="74"/>
      <c r="AH24" s="74"/>
      <c r="AI24" s="76"/>
      <c r="AJ24" s="77"/>
      <c r="AK24" s="122" t="s">
        <v>50</v>
      </c>
      <c r="AL24" s="123"/>
      <c r="AM24" s="123"/>
      <c r="AN24" s="123"/>
      <c r="AO24" s="123"/>
      <c r="AP24" s="123"/>
      <c r="AQ24" s="129">
        <f>SUM(AN13:AQ23)</f>
        <v>0</v>
      </c>
      <c r="AR24" s="129"/>
      <c r="AS24" s="129"/>
      <c r="AT24" s="129"/>
      <c r="AU24" s="129"/>
      <c r="AV24" s="130"/>
    </row>
    <row r="25" spans="1:74" ht="15" customHeight="1" thickBot="1" x14ac:dyDescent="0.2">
      <c r="A25" s="14"/>
      <c r="B25" s="22"/>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09"/>
      <c r="AJ25" s="109"/>
      <c r="AK25" s="124" t="s">
        <v>18</v>
      </c>
      <c r="AL25" s="125"/>
      <c r="AM25" s="125"/>
      <c r="AN25" s="125"/>
      <c r="AO25" s="125"/>
      <c r="AP25" s="126"/>
      <c r="AQ25" s="127">
        <f>SUMIF(AR13:AR23,10,AS13:AV23)</f>
        <v>0</v>
      </c>
      <c r="AR25" s="127"/>
      <c r="AS25" s="127"/>
      <c r="AT25" s="127"/>
      <c r="AU25" s="127"/>
      <c r="AV25" s="128"/>
    </row>
    <row r="26" spans="1:74" ht="15" customHeight="1" thickBot="1" x14ac:dyDescent="0.25">
      <c r="A26" s="22" t="s">
        <v>20</v>
      </c>
      <c r="B26" s="21"/>
      <c r="C26" s="14"/>
      <c r="D26" s="14"/>
      <c r="E26" s="14"/>
      <c r="F26" s="14"/>
      <c r="G26" s="14"/>
      <c r="H26" s="14"/>
      <c r="I26" s="14"/>
      <c r="J26" s="14"/>
      <c r="K26" s="14"/>
      <c r="L26" s="14"/>
      <c r="M26" s="14"/>
      <c r="N26" s="14"/>
      <c r="O26" s="14"/>
      <c r="P26" s="14"/>
      <c r="Q26" s="14"/>
      <c r="R26" s="14"/>
      <c r="S26" s="14"/>
      <c r="T26" s="14"/>
      <c r="U26" s="14"/>
      <c r="V26" s="14"/>
      <c r="W26" s="14"/>
      <c r="X26" s="14"/>
      <c r="Y26" s="208" t="s">
        <v>21</v>
      </c>
      <c r="Z26" s="160"/>
      <c r="AA26" s="160"/>
      <c r="AB26" s="160" t="s">
        <v>22</v>
      </c>
      <c r="AC26" s="160"/>
      <c r="AD26" s="160"/>
      <c r="AE26" s="160" t="s">
        <v>23</v>
      </c>
      <c r="AF26" s="160"/>
      <c r="AG26" s="161"/>
      <c r="AH26" s="14"/>
      <c r="AI26" s="14"/>
      <c r="AJ26" s="14"/>
      <c r="AK26" s="202" t="str">
        <f>IF(J8="","消費税相当額","消費税(8％)")</f>
        <v>消費税相当額</v>
      </c>
      <c r="AL26" s="203"/>
      <c r="AM26" s="203"/>
      <c r="AN26" s="203"/>
      <c r="AO26" s="203"/>
      <c r="AP26" s="204"/>
      <c r="AQ26" s="127">
        <f>SUMIF(AR13:AR23,8,AS13:AV23)</f>
        <v>0</v>
      </c>
      <c r="AR26" s="127"/>
      <c r="AS26" s="127"/>
      <c r="AT26" s="127"/>
      <c r="AU26" s="127"/>
      <c r="AV26" s="128"/>
    </row>
    <row r="27" spans="1:74" ht="24" customHeight="1" thickBot="1" x14ac:dyDescent="0.25">
      <c r="A27" s="23"/>
      <c r="B27" s="14"/>
      <c r="C27" s="14"/>
      <c r="D27" s="14"/>
      <c r="E27" s="14"/>
      <c r="F27" s="14"/>
      <c r="G27" s="14"/>
      <c r="H27" s="14"/>
      <c r="I27" s="14"/>
      <c r="J27" s="14"/>
      <c r="K27" s="14"/>
      <c r="L27" s="14"/>
      <c r="M27" s="14"/>
      <c r="N27" s="14"/>
      <c r="O27" s="14"/>
      <c r="P27" s="14"/>
      <c r="Q27" s="14"/>
      <c r="R27" s="14"/>
      <c r="S27" s="14"/>
      <c r="T27" s="14"/>
      <c r="U27" s="14"/>
      <c r="V27" s="14"/>
      <c r="W27" s="14"/>
      <c r="X27" s="14"/>
      <c r="Y27" s="209"/>
      <c r="Z27" s="158"/>
      <c r="AA27" s="158"/>
      <c r="AB27" s="158"/>
      <c r="AC27" s="158"/>
      <c r="AD27" s="158"/>
      <c r="AE27" s="158"/>
      <c r="AF27" s="158"/>
      <c r="AG27" s="200"/>
      <c r="AH27" s="14"/>
      <c r="AI27" s="14"/>
      <c r="AJ27" s="14"/>
      <c r="AK27" s="205" t="s">
        <v>40</v>
      </c>
      <c r="AL27" s="206"/>
      <c r="AM27" s="206"/>
      <c r="AN27" s="206"/>
      <c r="AO27" s="206"/>
      <c r="AP27" s="207"/>
      <c r="AQ27" s="131">
        <f>SUM(AQ24:AV26)</f>
        <v>0</v>
      </c>
      <c r="AR27" s="132"/>
      <c r="AS27" s="132"/>
      <c r="AT27" s="132"/>
      <c r="AU27" s="132"/>
      <c r="AV27" s="133"/>
    </row>
    <row r="28" spans="1:74" ht="24.6" customHeight="1" thickBot="1" x14ac:dyDescent="0.25">
      <c r="A28" s="8" t="s">
        <v>24</v>
      </c>
      <c r="Y28" s="210"/>
      <c r="Z28" s="159"/>
      <c r="AA28" s="159"/>
      <c r="AB28" s="159"/>
      <c r="AC28" s="159"/>
      <c r="AD28" s="159"/>
      <c r="AE28" s="159"/>
      <c r="AF28" s="159"/>
      <c r="AG28" s="201"/>
      <c r="AR28" s="134" t="s">
        <v>25</v>
      </c>
      <c r="AS28" s="134"/>
      <c r="AT28" s="135" t="s">
        <v>61</v>
      </c>
      <c r="AU28" s="135"/>
      <c r="AV28" s="135"/>
      <c r="AW28" s="39"/>
      <c r="AX28" s="39"/>
    </row>
    <row r="29" spans="1:74" ht="15" customHeight="1" x14ac:dyDescent="0.2">
      <c r="A29" s="180" t="s">
        <v>0</v>
      </c>
      <c r="B29" s="180"/>
      <c r="C29" s="180"/>
      <c r="D29" s="180"/>
      <c r="E29" s="180"/>
      <c r="F29" s="180"/>
      <c r="G29" s="180"/>
      <c r="H29" s="180"/>
      <c r="I29" s="180"/>
      <c r="J29" s="180"/>
      <c r="K29" s="180"/>
      <c r="L29" s="180"/>
      <c r="M29" s="108" t="s">
        <v>27</v>
      </c>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S29" s="136" t="s">
        <v>2</v>
      </c>
      <c r="AT29" s="92"/>
      <c r="AU29" s="137"/>
    </row>
    <row r="30" spans="1:74" ht="15" customHeight="1" x14ac:dyDescent="0.2">
      <c r="A30" s="180"/>
      <c r="B30" s="180"/>
      <c r="C30" s="180"/>
      <c r="D30" s="180"/>
      <c r="E30" s="180"/>
      <c r="F30" s="180"/>
      <c r="G30" s="180"/>
      <c r="H30" s="180"/>
      <c r="I30" s="180"/>
      <c r="J30" s="180"/>
      <c r="K30" s="180"/>
      <c r="L30" s="180"/>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M30" s="108"/>
      <c r="AN30" s="108"/>
      <c r="AS30" s="138">
        <f>AS2</f>
        <v>1</v>
      </c>
      <c r="AT30" s="140" t="s">
        <v>3</v>
      </c>
      <c r="AU30" s="142">
        <f>AU2</f>
        <v>1</v>
      </c>
    </row>
    <row r="31" spans="1:74" ht="14.4" customHeight="1" thickBot="1" x14ac:dyDescent="0.25">
      <c r="S31" s="109" t="s">
        <v>4</v>
      </c>
      <c r="T31" s="109"/>
      <c r="U31" s="109"/>
      <c r="V31" s="162" t="str">
        <f>IF(V3="","",V3)</f>
        <v>　　　　年　　月末日</v>
      </c>
      <c r="W31" s="162"/>
      <c r="X31" s="162"/>
      <c r="Y31" s="162"/>
      <c r="Z31" s="162"/>
      <c r="AA31" s="162"/>
      <c r="AB31" s="162"/>
      <c r="AC31" s="162"/>
      <c r="AD31" s="162"/>
      <c r="AE31" s="34"/>
      <c r="AF31" s="34"/>
      <c r="AG31" s="34"/>
      <c r="AH31" s="34"/>
      <c r="AS31" s="139">
        <f>AS3</f>
        <v>0</v>
      </c>
      <c r="AT31" s="141"/>
      <c r="AU31" s="143">
        <f>AU3</f>
        <v>0</v>
      </c>
    </row>
    <row r="32" spans="1:74" ht="9" customHeight="1" thickBot="1" x14ac:dyDescent="0.25"/>
    <row r="33" spans="1:48" ht="13.2" customHeight="1" x14ac:dyDescent="0.2">
      <c r="A33" s="136" t="s">
        <v>5</v>
      </c>
      <c r="B33" s="92"/>
      <c r="C33" s="92"/>
      <c r="D33" s="92"/>
      <c r="E33" s="92"/>
      <c r="F33" s="92"/>
      <c r="G33" s="92"/>
      <c r="H33" s="92"/>
      <c r="I33" s="92"/>
      <c r="J33" s="91" t="s">
        <v>6</v>
      </c>
      <c r="K33" s="92"/>
      <c r="L33" s="92"/>
      <c r="M33" s="93"/>
      <c r="N33" s="110" t="s">
        <v>7</v>
      </c>
      <c r="O33" s="111"/>
      <c r="P33" s="111"/>
      <c r="Q33" s="111"/>
      <c r="R33" s="111"/>
      <c r="S33" s="111"/>
      <c r="T33" s="111"/>
      <c r="U33" s="111"/>
      <c r="V33" s="111"/>
      <c r="W33" s="111"/>
      <c r="X33" s="111"/>
      <c r="Y33" s="111"/>
      <c r="Z33" s="111"/>
      <c r="AA33" s="111"/>
      <c r="AB33" s="111"/>
      <c r="AC33" s="111"/>
      <c r="AD33" s="111"/>
      <c r="AE33" s="111"/>
      <c r="AF33" s="112"/>
      <c r="AG33" s="19"/>
      <c r="AH33" s="4" t="s">
        <v>8</v>
      </c>
      <c r="AI33" s="5"/>
      <c r="AJ33" s="5"/>
      <c r="AK33" s="2"/>
      <c r="AL33" s="2"/>
      <c r="AM33" s="2"/>
      <c r="AN33" s="2"/>
      <c r="AO33" s="2"/>
      <c r="AP33" s="2"/>
      <c r="AQ33" s="2"/>
      <c r="AR33" s="2"/>
      <c r="AS33" s="2"/>
      <c r="AT33" s="2"/>
      <c r="AU33" s="2"/>
      <c r="AV33" s="3"/>
    </row>
    <row r="34" spans="1:48" ht="24" customHeight="1" thickBot="1" x14ac:dyDescent="0.25">
      <c r="A34" s="56" t="str">
        <f t="shared" ref="A34:I34" si="2">IF(A6="","",A6)</f>
        <v/>
      </c>
      <c r="B34" s="54" t="str">
        <f t="shared" si="2"/>
        <v/>
      </c>
      <c r="C34" s="54" t="str">
        <f t="shared" si="2"/>
        <v/>
      </c>
      <c r="D34" s="54" t="str">
        <f t="shared" si="2"/>
        <v/>
      </c>
      <c r="E34" s="54" t="str">
        <f t="shared" si="2"/>
        <v/>
      </c>
      <c r="F34" s="57" t="str">
        <f t="shared" si="2"/>
        <v/>
      </c>
      <c r="G34" s="24" t="str">
        <f t="shared" si="2"/>
        <v>-</v>
      </c>
      <c r="H34" s="58" t="str">
        <f t="shared" si="2"/>
        <v/>
      </c>
      <c r="I34" s="59" t="str">
        <f t="shared" si="2"/>
        <v/>
      </c>
      <c r="J34" s="105">
        <f t="shared" ref="J34:AF34" si="3">J6</f>
        <v>0</v>
      </c>
      <c r="K34" s="106">
        <f t="shared" si="3"/>
        <v>0</v>
      </c>
      <c r="L34" s="106">
        <f t="shared" si="3"/>
        <v>0</v>
      </c>
      <c r="M34" s="107">
        <f t="shared" si="3"/>
        <v>0</v>
      </c>
      <c r="N34" s="113">
        <f t="shared" si="3"/>
        <v>0</v>
      </c>
      <c r="O34" s="114">
        <f t="shared" si="3"/>
        <v>0</v>
      </c>
      <c r="P34" s="114">
        <f t="shared" si="3"/>
        <v>0</v>
      </c>
      <c r="Q34" s="114">
        <f t="shared" si="3"/>
        <v>0</v>
      </c>
      <c r="R34" s="114">
        <f t="shared" si="3"/>
        <v>0</v>
      </c>
      <c r="S34" s="114">
        <f t="shared" si="3"/>
        <v>0</v>
      </c>
      <c r="T34" s="114">
        <f t="shared" si="3"/>
        <v>0</v>
      </c>
      <c r="U34" s="114">
        <f t="shared" si="3"/>
        <v>0</v>
      </c>
      <c r="V34" s="114">
        <f t="shared" si="3"/>
        <v>0</v>
      </c>
      <c r="W34" s="114">
        <f t="shared" si="3"/>
        <v>0</v>
      </c>
      <c r="X34" s="114">
        <f t="shared" si="3"/>
        <v>0</v>
      </c>
      <c r="Y34" s="114">
        <f t="shared" si="3"/>
        <v>0</v>
      </c>
      <c r="Z34" s="114">
        <f t="shared" si="3"/>
        <v>0</v>
      </c>
      <c r="AA34" s="114">
        <f t="shared" si="3"/>
        <v>0</v>
      </c>
      <c r="AB34" s="114">
        <f t="shared" si="3"/>
        <v>0</v>
      </c>
      <c r="AC34" s="114">
        <f t="shared" si="3"/>
        <v>0</v>
      </c>
      <c r="AD34" s="114">
        <f t="shared" si="3"/>
        <v>0</v>
      </c>
      <c r="AE34" s="114">
        <f t="shared" si="3"/>
        <v>0</v>
      </c>
      <c r="AF34" s="115">
        <f t="shared" si="3"/>
        <v>0</v>
      </c>
      <c r="AG34" s="20"/>
      <c r="AH34" s="6"/>
      <c r="AI34" s="116">
        <f>AI6</f>
        <v>0</v>
      </c>
      <c r="AJ34" s="116"/>
      <c r="AK34" s="116"/>
      <c r="AL34" s="116"/>
      <c r="AM34" s="116"/>
      <c r="AN34" s="116"/>
      <c r="AO34" s="116"/>
      <c r="AP34" s="116"/>
      <c r="AQ34" s="116"/>
      <c r="AR34" s="116"/>
      <c r="AS34" s="116"/>
      <c r="AT34" s="116"/>
      <c r="AU34" s="116"/>
      <c r="AV34" s="18"/>
    </row>
    <row r="35" spans="1:48" ht="13.35" customHeight="1" x14ac:dyDescent="0.2">
      <c r="A35" s="191" t="s">
        <v>10</v>
      </c>
      <c r="B35" s="192"/>
      <c r="C35" s="192"/>
      <c r="D35" s="192"/>
      <c r="E35" s="192"/>
      <c r="F35" s="192"/>
      <c r="G35" s="192"/>
      <c r="H35" s="192"/>
      <c r="I35" s="193"/>
      <c r="J35" s="136" t="s">
        <v>41</v>
      </c>
      <c r="K35" s="92"/>
      <c r="L35" s="92"/>
      <c r="M35" s="92"/>
      <c r="N35" s="92"/>
      <c r="O35" s="92"/>
      <c r="P35" s="92"/>
      <c r="Q35" s="92"/>
      <c r="R35" s="137"/>
      <c r="S35" s="27"/>
      <c r="T35" s="27"/>
      <c r="U35" s="27"/>
      <c r="V35" s="27"/>
      <c r="W35" s="27"/>
      <c r="X35" s="27"/>
      <c r="Y35" s="27"/>
      <c r="Z35" s="27"/>
      <c r="AA35" s="27"/>
      <c r="AB35" s="27"/>
      <c r="AC35" s="27"/>
      <c r="AD35" s="27"/>
      <c r="AE35" s="27"/>
      <c r="AF35" s="27"/>
      <c r="AH35" s="41" t="s">
        <v>11</v>
      </c>
      <c r="AI35" s="36"/>
      <c r="AJ35" s="16"/>
      <c r="AK35" s="16"/>
      <c r="AL35" s="16"/>
      <c r="AM35" s="16"/>
      <c r="AN35" s="16"/>
      <c r="AV35" s="18"/>
    </row>
    <row r="36" spans="1:48" ht="24" customHeight="1" thickBot="1" x14ac:dyDescent="0.25">
      <c r="A36" s="42">
        <f>A8</f>
        <v>0</v>
      </c>
      <c r="B36" s="25"/>
      <c r="C36" s="25"/>
      <c r="D36" s="25"/>
      <c r="E36" s="25"/>
      <c r="F36" s="25"/>
      <c r="G36" s="54" t="str">
        <f>IF(G8="","",G8)</f>
        <v/>
      </c>
      <c r="H36" s="54" t="str">
        <f>IF(H8="","",H8)</f>
        <v/>
      </c>
      <c r="I36" s="55" t="str">
        <f>IF(I8="","",I8)</f>
        <v/>
      </c>
      <c r="J36" s="139">
        <f>J8</f>
        <v>0</v>
      </c>
      <c r="K36" s="214"/>
      <c r="L36" s="214"/>
      <c r="M36" s="214"/>
      <c r="N36" s="214"/>
      <c r="O36" s="214"/>
      <c r="P36" s="214"/>
      <c r="Q36" s="214"/>
      <c r="R36" s="143"/>
      <c r="S36" s="28"/>
      <c r="T36" s="28"/>
      <c r="U36" s="28"/>
      <c r="V36" s="28"/>
      <c r="W36" s="28"/>
      <c r="X36" s="28"/>
      <c r="Y36" s="28"/>
      <c r="Z36" s="28"/>
      <c r="AA36" s="28"/>
      <c r="AB36" s="28"/>
      <c r="AC36" s="28"/>
      <c r="AD36" s="28"/>
      <c r="AE36" s="28"/>
      <c r="AF36" s="28"/>
      <c r="AH36" s="35"/>
      <c r="AI36" s="165">
        <f>AI8</f>
        <v>0</v>
      </c>
      <c r="AJ36" s="165"/>
      <c r="AK36" s="165"/>
      <c r="AL36" s="165"/>
      <c r="AM36" s="165"/>
      <c r="AN36" s="165"/>
      <c r="AO36" s="165"/>
      <c r="AP36" s="165"/>
      <c r="AQ36" s="165"/>
      <c r="AR36" s="165"/>
      <c r="AS36" s="165"/>
      <c r="AT36" s="165"/>
      <c r="AU36" s="166"/>
      <c r="AV36" s="167"/>
    </row>
    <row r="37" spans="1:48" ht="13.5" customHeight="1" x14ac:dyDescent="0.2">
      <c r="A37"/>
      <c r="B37"/>
      <c r="C37"/>
      <c r="D37"/>
      <c r="E37"/>
      <c r="F37"/>
      <c r="G37"/>
      <c r="H37"/>
      <c r="I37"/>
      <c r="J37"/>
      <c r="K37"/>
      <c r="L37"/>
      <c r="M37"/>
      <c r="N37"/>
      <c r="O37"/>
      <c r="P37"/>
      <c r="Q37"/>
      <c r="R37"/>
      <c r="S37"/>
      <c r="T37"/>
      <c r="U37"/>
      <c r="AH37" s="35"/>
      <c r="AI37" s="36"/>
      <c r="AJ37" s="15"/>
      <c r="AK37" s="15"/>
      <c r="AL37" s="15"/>
      <c r="AM37" s="15"/>
      <c r="AN37" s="15"/>
      <c r="AV37" s="18"/>
    </row>
    <row r="38" spans="1:48" ht="24" customHeight="1" thickBot="1" x14ac:dyDescent="0.25">
      <c r="A38" s="1" t="s">
        <v>12</v>
      </c>
      <c r="B38"/>
      <c r="C38"/>
      <c r="D38"/>
      <c r="E38"/>
      <c r="F38"/>
      <c r="G38"/>
      <c r="H38"/>
      <c r="I38"/>
      <c r="J38"/>
      <c r="K38"/>
      <c r="L38"/>
      <c r="M38"/>
      <c r="N38"/>
      <c r="O38"/>
      <c r="P38"/>
      <c r="Q38"/>
      <c r="R38"/>
      <c r="S38"/>
      <c r="T38"/>
      <c r="U38"/>
      <c r="AH38" s="37"/>
      <c r="AI38" s="117" t="s">
        <v>13</v>
      </c>
      <c r="AJ38" s="117"/>
      <c r="AK38" s="163">
        <f>AK10</f>
        <v>0</v>
      </c>
      <c r="AL38" s="163"/>
      <c r="AM38" s="163"/>
      <c r="AN38" s="163"/>
      <c r="AO38" s="163"/>
      <c r="AP38" s="117" t="s">
        <v>14</v>
      </c>
      <c r="AQ38" s="117"/>
      <c r="AR38" s="163">
        <f>AR10</f>
        <v>0</v>
      </c>
      <c r="AS38" s="163"/>
      <c r="AT38" s="163"/>
      <c r="AU38" s="163"/>
      <c r="AV38" s="164"/>
    </row>
    <row r="39" spans="1:48" ht="13.2" customHeight="1" thickBot="1" x14ac:dyDescent="0.25">
      <c r="N39" s="65"/>
      <c r="O39" s="65"/>
      <c r="P39" s="65"/>
      <c r="Q39" s="65"/>
      <c r="R39" s="65"/>
      <c r="S39" s="65"/>
      <c r="T39" s="65"/>
      <c r="U39" s="65"/>
      <c r="V39" s="65"/>
      <c r="W39" s="65"/>
      <c r="X39" s="65"/>
      <c r="Y39" s="65"/>
      <c r="Z39" s="65"/>
      <c r="AA39" s="65"/>
      <c r="AB39" s="65"/>
      <c r="AC39" s="65"/>
      <c r="AD39" s="65"/>
      <c r="AE39" s="65"/>
      <c r="AF39" s="65"/>
    </row>
    <row r="40" spans="1:48" ht="15" customHeight="1" x14ac:dyDescent="0.2">
      <c r="A40" s="194" t="s">
        <v>5</v>
      </c>
      <c r="B40" s="195"/>
      <c r="C40" s="195"/>
      <c r="D40" s="195"/>
      <c r="E40" s="195"/>
      <c r="F40" s="195"/>
      <c r="G40" s="195"/>
      <c r="H40" s="195"/>
      <c r="I40" s="195"/>
      <c r="J40" s="195" t="s">
        <v>6</v>
      </c>
      <c r="K40" s="195"/>
      <c r="L40" s="195"/>
      <c r="M40" s="195"/>
      <c r="N40" s="211" t="s">
        <v>15</v>
      </c>
      <c r="O40" s="212"/>
      <c r="P40" s="212"/>
      <c r="Q40" s="212"/>
      <c r="R40" s="212"/>
      <c r="S40" s="212"/>
      <c r="T40" s="212"/>
      <c r="U40" s="212"/>
      <c r="V40" s="212"/>
      <c r="W40" s="212"/>
      <c r="X40" s="212"/>
      <c r="Y40" s="212"/>
      <c r="Z40" s="212"/>
      <c r="AA40" s="212"/>
      <c r="AB40" s="212"/>
      <c r="AC40" s="212"/>
      <c r="AD40" s="212"/>
      <c r="AE40" s="212"/>
      <c r="AF40" s="213"/>
      <c r="AG40" s="150" t="s">
        <v>16</v>
      </c>
      <c r="AH40" s="151"/>
      <c r="AI40" s="91" t="s">
        <v>17</v>
      </c>
      <c r="AJ40" s="93"/>
      <c r="AK40" s="91" t="s">
        <v>44</v>
      </c>
      <c r="AL40" s="92"/>
      <c r="AM40" s="93"/>
      <c r="AN40" s="91" t="s">
        <v>49</v>
      </c>
      <c r="AO40" s="92"/>
      <c r="AP40" s="92"/>
      <c r="AQ40" s="93"/>
      <c r="AR40" s="80" t="s">
        <v>46</v>
      </c>
      <c r="AS40" s="82"/>
      <c r="AT40" s="82" t="s">
        <v>45</v>
      </c>
      <c r="AU40" s="82"/>
      <c r="AV40" s="83"/>
    </row>
    <row r="41" spans="1:48" ht="24" customHeight="1" x14ac:dyDescent="0.2">
      <c r="A41" s="60" t="str">
        <f t="shared" ref="A41:F51" si="4">IF(A13="","",A13)</f>
        <v/>
      </c>
      <c r="B41" s="61" t="str">
        <f t="shared" si="4"/>
        <v/>
      </c>
      <c r="C41" s="61" t="str">
        <f t="shared" si="4"/>
        <v/>
      </c>
      <c r="D41" s="61" t="str">
        <f t="shared" si="4"/>
        <v/>
      </c>
      <c r="E41" s="61" t="str">
        <f t="shared" si="4"/>
        <v/>
      </c>
      <c r="F41" s="62" t="str">
        <f t="shared" ref="F41" si="5">IF(F13="","",F13)</f>
        <v/>
      </c>
      <c r="G41" s="26" t="s">
        <v>9</v>
      </c>
      <c r="H41" s="63" t="str">
        <f t="shared" ref="H41:I51" si="6">IF(H13="","",H13)</f>
        <v/>
      </c>
      <c r="I41" s="64" t="str">
        <f t="shared" si="6"/>
        <v/>
      </c>
      <c r="J41" s="94">
        <f>J13</f>
        <v>0</v>
      </c>
      <c r="K41" s="95"/>
      <c r="L41" s="95"/>
      <c r="M41" s="96"/>
      <c r="N41" s="97">
        <f t="shared" ref="N41:N51" si="7">N13</f>
        <v>0</v>
      </c>
      <c r="O41" s="98"/>
      <c r="P41" s="98"/>
      <c r="Q41" s="98"/>
      <c r="R41" s="98"/>
      <c r="S41" s="98"/>
      <c r="T41" s="98"/>
      <c r="U41" s="98"/>
      <c r="V41" s="98"/>
      <c r="W41" s="98"/>
      <c r="X41" s="98"/>
      <c r="Y41" s="98"/>
      <c r="Z41" s="98"/>
      <c r="AA41" s="98"/>
      <c r="AB41" s="98"/>
      <c r="AC41" s="98"/>
      <c r="AD41" s="98"/>
      <c r="AE41" s="98"/>
      <c r="AF41" s="99"/>
      <c r="AG41" s="100">
        <f t="shared" ref="AG41:AI41" si="8">AG13</f>
        <v>0</v>
      </c>
      <c r="AH41" s="101"/>
      <c r="AI41" s="100">
        <f t="shared" si="8"/>
        <v>0</v>
      </c>
      <c r="AJ41" s="101"/>
      <c r="AK41" s="88">
        <f>AK13</f>
        <v>0</v>
      </c>
      <c r="AL41" s="89"/>
      <c r="AM41" s="90"/>
      <c r="AN41" s="102" t="str">
        <f>AN13</f>
        <v/>
      </c>
      <c r="AO41" s="103"/>
      <c r="AP41" s="103"/>
      <c r="AQ41" s="104"/>
      <c r="AR41" s="81">
        <f>AR13</f>
        <v>0</v>
      </c>
      <c r="AS41" s="102" t="str">
        <f>AS13</f>
        <v/>
      </c>
      <c r="AT41" s="103"/>
      <c r="AU41" s="103"/>
      <c r="AV41" s="118"/>
    </row>
    <row r="42" spans="1:48" ht="24" customHeight="1" x14ac:dyDescent="0.2">
      <c r="A42" s="60" t="str">
        <f t="shared" si="4"/>
        <v/>
      </c>
      <c r="B42" s="61" t="str">
        <f t="shared" si="4"/>
        <v/>
      </c>
      <c r="C42" s="61" t="str">
        <f t="shared" si="4"/>
        <v/>
      </c>
      <c r="D42" s="61" t="str">
        <f t="shared" si="4"/>
        <v/>
      </c>
      <c r="E42" s="61" t="str">
        <f t="shared" si="4"/>
        <v/>
      </c>
      <c r="F42" s="62" t="str">
        <f t="shared" ref="F42" si="9">IF(F14="","",F14)</f>
        <v/>
      </c>
      <c r="G42" s="26" t="s">
        <v>19</v>
      </c>
      <c r="H42" s="63" t="str">
        <f t="shared" si="6"/>
        <v/>
      </c>
      <c r="I42" s="64" t="str">
        <f t="shared" si="6"/>
        <v/>
      </c>
      <c r="J42" s="94">
        <f t="shared" ref="J42:J51" si="10">J14</f>
        <v>0</v>
      </c>
      <c r="K42" s="95"/>
      <c r="L42" s="95"/>
      <c r="M42" s="96"/>
      <c r="N42" s="97">
        <f t="shared" si="7"/>
        <v>0</v>
      </c>
      <c r="O42" s="98"/>
      <c r="P42" s="98"/>
      <c r="Q42" s="98"/>
      <c r="R42" s="98"/>
      <c r="S42" s="98"/>
      <c r="T42" s="98"/>
      <c r="U42" s="98"/>
      <c r="V42" s="98"/>
      <c r="W42" s="98"/>
      <c r="X42" s="98"/>
      <c r="Y42" s="98"/>
      <c r="Z42" s="98"/>
      <c r="AA42" s="98"/>
      <c r="AB42" s="98"/>
      <c r="AC42" s="98"/>
      <c r="AD42" s="98"/>
      <c r="AE42" s="98"/>
      <c r="AF42" s="99"/>
      <c r="AG42" s="100">
        <f t="shared" ref="AG42" si="11">AG14</f>
        <v>0</v>
      </c>
      <c r="AH42" s="101"/>
      <c r="AI42" s="100">
        <f t="shared" ref="AI42" si="12">AI14</f>
        <v>0</v>
      </c>
      <c r="AJ42" s="101"/>
      <c r="AK42" s="88">
        <f t="shared" ref="AK42:AK51" si="13">AK14</f>
        <v>0</v>
      </c>
      <c r="AL42" s="89"/>
      <c r="AM42" s="90"/>
      <c r="AN42" s="102" t="str">
        <f t="shared" ref="AN42:AN51" si="14">AN14</f>
        <v/>
      </c>
      <c r="AO42" s="103"/>
      <c r="AP42" s="103"/>
      <c r="AQ42" s="104"/>
      <c r="AR42" s="81">
        <f t="shared" ref="AR42:AS42" si="15">AR14</f>
        <v>0</v>
      </c>
      <c r="AS42" s="102" t="str">
        <f t="shared" si="15"/>
        <v/>
      </c>
      <c r="AT42" s="103"/>
      <c r="AU42" s="103"/>
      <c r="AV42" s="118"/>
    </row>
    <row r="43" spans="1:48" ht="24" customHeight="1" x14ac:dyDescent="0.2">
      <c r="A43" s="60" t="str">
        <f t="shared" si="4"/>
        <v/>
      </c>
      <c r="B43" s="61" t="str">
        <f t="shared" si="4"/>
        <v/>
      </c>
      <c r="C43" s="61" t="str">
        <f t="shared" si="4"/>
        <v/>
      </c>
      <c r="D43" s="61" t="str">
        <f t="shared" si="4"/>
        <v/>
      </c>
      <c r="E43" s="61" t="str">
        <f t="shared" si="4"/>
        <v/>
      </c>
      <c r="F43" s="62" t="str">
        <f t="shared" si="4"/>
        <v/>
      </c>
      <c r="G43" s="26" t="s">
        <v>19</v>
      </c>
      <c r="H43" s="63" t="str">
        <f t="shared" si="6"/>
        <v/>
      </c>
      <c r="I43" s="64" t="str">
        <f t="shared" si="6"/>
        <v/>
      </c>
      <c r="J43" s="94">
        <f t="shared" si="10"/>
        <v>0</v>
      </c>
      <c r="K43" s="95"/>
      <c r="L43" s="95"/>
      <c r="M43" s="96"/>
      <c r="N43" s="97">
        <f t="shared" si="7"/>
        <v>0</v>
      </c>
      <c r="O43" s="98"/>
      <c r="P43" s="98"/>
      <c r="Q43" s="98"/>
      <c r="R43" s="98"/>
      <c r="S43" s="98"/>
      <c r="T43" s="98"/>
      <c r="U43" s="98"/>
      <c r="V43" s="98"/>
      <c r="W43" s="98"/>
      <c r="X43" s="98"/>
      <c r="Y43" s="98"/>
      <c r="Z43" s="98"/>
      <c r="AA43" s="98"/>
      <c r="AB43" s="98"/>
      <c r="AC43" s="98"/>
      <c r="AD43" s="98"/>
      <c r="AE43" s="98"/>
      <c r="AF43" s="99"/>
      <c r="AG43" s="100">
        <f t="shared" ref="AG43" si="16">AG15</f>
        <v>0</v>
      </c>
      <c r="AH43" s="101"/>
      <c r="AI43" s="100">
        <f t="shared" ref="AI43" si="17">AI15</f>
        <v>0</v>
      </c>
      <c r="AJ43" s="101"/>
      <c r="AK43" s="88">
        <f t="shared" si="13"/>
        <v>0</v>
      </c>
      <c r="AL43" s="89"/>
      <c r="AM43" s="90"/>
      <c r="AN43" s="102" t="str">
        <f t="shared" si="14"/>
        <v/>
      </c>
      <c r="AO43" s="103"/>
      <c r="AP43" s="103"/>
      <c r="AQ43" s="104"/>
      <c r="AR43" s="81">
        <f t="shared" ref="AR43:AS43" si="18">AR15</f>
        <v>0</v>
      </c>
      <c r="AS43" s="102" t="str">
        <f t="shared" si="18"/>
        <v/>
      </c>
      <c r="AT43" s="103"/>
      <c r="AU43" s="103"/>
      <c r="AV43" s="118"/>
    </row>
    <row r="44" spans="1:48" ht="24" customHeight="1" x14ac:dyDescent="0.2">
      <c r="A44" s="60" t="str">
        <f t="shared" si="4"/>
        <v/>
      </c>
      <c r="B44" s="61" t="str">
        <f t="shared" si="4"/>
        <v/>
      </c>
      <c r="C44" s="61" t="str">
        <f t="shared" si="4"/>
        <v/>
      </c>
      <c r="D44" s="61" t="str">
        <f t="shared" si="4"/>
        <v/>
      </c>
      <c r="E44" s="61" t="str">
        <f t="shared" si="4"/>
        <v/>
      </c>
      <c r="F44" s="62" t="str">
        <f t="shared" si="4"/>
        <v/>
      </c>
      <c r="G44" s="26" t="s">
        <v>19</v>
      </c>
      <c r="H44" s="63" t="str">
        <f t="shared" si="6"/>
        <v/>
      </c>
      <c r="I44" s="64" t="str">
        <f t="shared" si="6"/>
        <v/>
      </c>
      <c r="J44" s="94">
        <f t="shared" si="10"/>
        <v>0</v>
      </c>
      <c r="K44" s="95"/>
      <c r="L44" s="95"/>
      <c r="M44" s="96"/>
      <c r="N44" s="97">
        <f>N16</f>
        <v>0</v>
      </c>
      <c r="O44" s="98"/>
      <c r="P44" s="98"/>
      <c r="Q44" s="98"/>
      <c r="R44" s="98"/>
      <c r="S44" s="98"/>
      <c r="T44" s="98"/>
      <c r="U44" s="98"/>
      <c r="V44" s="98"/>
      <c r="W44" s="98"/>
      <c r="X44" s="98"/>
      <c r="Y44" s="98"/>
      <c r="Z44" s="98"/>
      <c r="AA44" s="98"/>
      <c r="AB44" s="98"/>
      <c r="AC44" s="98"/>
      <c r="AD44" s="98"/>
      <c r="AE44" s="98"/>
      <c r="AF44" s="99"/>
      <c r="AG44" s="100">
        <f t="shared" ref="AG44" si="19">AG16</f>
        <v>0</v>
      </c>
      <c r="AH44" s="101"/>
      <c r="AI44" s="100">
        <f t="shared" ref="AI44" si="20">AI16</f>
        <v>0</v>
      </c>
      <c r="AJ44" s="101"/>
      <c r="AK44" s="88">
        <f t="shared" si="13"/>
        <v>0</v>
      </c>
      <c r="AL44" s="89"/>
      <c r="AM44" s="90"/>
      <c r="AN44" s="102" t="str">
        <f t="shared" si="14"/>
        <v/>
      </c>
      <c r="AO44" s="103"/>
      <c r="AP44" s="103"/>
      <c r="AQ44" s="104"/>
      <c r="AR44" s="81">
        <f t="shared" ref="AR44:AS44" si="21">AR16</f>
        <v>0</v>
      </c>
      <c r="AS44" s="102" t="str">
        <f t="shared" si="21"/>
        <v/>
      </c>
      <c r="AT44" s="103"/>
      <c r="AU44" s="103"/>
      <c r="AV44" s="118"/>
    </row>
    <row r="45" spans="1:48" ht="24" customHeight="1" x14ac:dyDescent="0.2">
      <c r="A45" s="60" t="str">
        <f t="shared" si="4"/>
        <v/>
      </c>
      <c r="B45" s="61" t="str">
        <f t="shared" si="4"/>
        <v/>
      </c>
      <c r="C45" s="61" t="str">
        <f t="shared" si="4"/>
        <v/>
      </c>
      <c r="D45" s="61" t="str">
        <f t="shared" si="4"/>
        <v/>
      </c>
      <c r="E45" s="61" t="str">
        <f t="shared" si="4"/>
        <v/>
      </c>
      <c r="F45" s="62" t="str">
        <f t="shared" si="4"/>
        <v/>
      </c>
      <c r="G45" s="26" t="s">
        <v>19</v>
      </c>
      <c r="H45" s="63" t="str">
        <f t="shared" si="6"/>
        <v/>
      </c>
      <c r="I45" s="64" t="str">
        <f t="shared" si="6"/>
        <v/>
      </c>
      <c r="J45" s="94">
        <f t="shared" si="10"/>
        <v>0</v>
      </c>
      <c r="K45" s="95"/>
      <c r="L45" s="95"/>
      <c r="M45" s="96"/>
      <c r="N45" s="97">
        <f>N17</f>
        <v>0</v>
      </c>
      <c r="O45" s="98"/>
      <c r="P45" s="98"/>
      <c r="Q45" s="98"/>
      <c r="R45" s="98"/>
      <c r="S45" s="98"/>
      <c r="T45" s="98"/>
      <c r="U45" s="98"/>
      <c r="V45" s="98"/>
      <c r="W45" s="98"/>
      <c r="X45" s="98"/>
      <c r="Y45" s="98"/>
      <c r="Z45" s="98"/>
      <c r="AA45" s="98"/>
      <c r="AB45" s="98"/>
      <c r="AC45" s="98"/>
      <c r="AD45" s="98"/>
      <c r="AE45" s="98"/>
      <c r="AF45" s="99"/>
      <c r="AG45" s="100">
        <f t="shared" ref="AG45" si="22">AG17</f>
        <v>0</v>
      </c>
      <c r="AH45" s="101"/>
      <c r="AI45" s="100">
        <f t="shared" ref="AI45" si="23">AI17</f>
        <v>0</v>
      </c>
      <c r="AJ45" s="101"/>
      <c r="AK45" s="88">
        <f t="shared" si="13"/>
        <v>0</v>
      </c>
      <c r="AL45" s="89"/>
      <c r="AM45" s="90"/>
      <c r="AN45" s="102" t="str">
        <f t="shared" si="14"/>
        <v/>
      </c>
      <c r="AO45" s="103"/>
      <c r="AP45" s="103"/>
      <c r="AQ45" s="104"/>
      <c r="AR45" s="81">
        <f t="shared" ref="AR45:AS45" si="24">AR17</f>
        <v>0</v>
      </c>
      <c r="AS45" s="102" t="str">
        <f t="shared" si="24"/>
        <v/>
      </c>
      <c r="AT45" s="103"/>
      <c r="AU45" s="103"/>
      <c r="AV45" s="118"/>
    </row>
    <row r="46" spans="1:48" ht="24" customHeight="1" x14ac:dyDescent="0.2">
      <c r="A46" s="60" t="str">
        <f t="shared" si="4"/>
        <v/>
      </c>
      <c r="B46" s="61" t="str">
        <f t="shared" si="4"/>
        <v/>
      </c>
      <c r="C46" s="61" t="str">
        <f t="shared" si="4"/>
        <v/>
      </c>
      <c r="D46" s="61" t="str">
        <f t="shared" si="4"/>
        <v/>
      </c>
      <c r="E46" s="61" t="str">
        <f t="shared" si="4"/>
        <v/>
      </c>
      <c r="F46" s="62" t="str">
        <f t="shared" si="4"/>
        <v/>
      </c>
      <c r="G46" s="26" t="s">
        <v>19</v>
      </c>
      <c r="H46" s="63" t="str">
        <f t="shared" si="6"/>
        <v/>
      </c>
      <c r="I46" s="64" t="str">
        <f t="shared" si="6"/>
        <v/>
      </c>
      <c r="J46" s="94">
        <f t="shared" si="10"/>
        <v>0</v>
      </c>
      <c r="K46" s="95"/>
      <c r="L46" s="95"/>
      <c r="M46" s="96"/>
      <c r="N46" s="97">
        <f t="shared" si="7"/>
        <v>0</v>
      </c>
      <c r="O46" s="98"/>
      <c r="P46" s="98"/>
      <c r="Q46" s="98"/>
      <c r="R46" s="98"/>
      <c r="S46" s="98"/>
      <c r="T46" s="98"/>
      <c r="U46" s="98"/>
      <c r="V46" s="98"/>
      <c r="W46" s="98"/>
      <c r="X46" s="98"/>
      <c r="Y46" s="98"/>
      <c r="Z46" s="98"/>
      <c r="AA46" s="98"/>
      <c r="AB46" s="98"/>
      <c r="AC46" s="98"/>
      <c r="AD46" s="98"/>
      <c r="AE46" s="98"/>
      <c r="AF46" s="99"/>
      <c r="AG46" s="100">
        <f t="shared" ref="AG46" si="25">AG18</f>
        <v>0</v>
      </c>
      <c r="AH46" s="101"/>
      <c r="AI46" s="100">
        <f t="shared" ref="AI46" si="26">AI18</f>
        <v>0</v>
      </c>
      <c r="AJ46" s="101"/>
      <c r="AK46" s="88">
        <f t="shared" si="13"/>
        <v>0</v>
      </c>
      <c r="AL46" s="89"/>
      <c r="AM46" s="90"/>
      <c r="AN46" s="102" t="str">
        <f t="shared" si="14"/>
        <v/>
      </c>
      <c r="AO46" s="103"/>
      <c r="AP46" s="103"/>
      <c r="AQ46" s="104"/>
      <c r="AR46" s="81">
        <f t="shared" ref="AR46:AS46" si="27">AR18</f>
        <v>0</v>
      </c>
      <c r="AS46" s="102" t="str">
        <f t="shared" si="27"/>
        <v/>
      </c>
      <c r="AT46" s="103"/>
      <c r="AU46" s="103"/>
      <c r="AV46" s="118"/>
    </row>
    <row r="47" spans="1:48" ht="24" customHeight="1" x14ac:dyDescent="0.2">
      <c r="A47" s="60" t="str">
        <f t="shared" si="4"/>
        <v/>
      </c>
      <c r="B47" s="61" t="str">
        <f t="shared" si="4"/>
        <v/>
      </c>
      <c r="C47" s="61" t="str">
        <f t="shared" si="4"/>
        <v/>
      </c>
      <c r="D47" s="61" t="str">
        <f t="shared" si="4"/>
        <v/>
      </c>
      <c r="E47" s="61" t="str">
        <f t="shared" si="4"/>
        <v/>
      </c>
      <c r="F47" s="62" t="str">
        <f t="shared" si="4"/>
        <v/>
      </c>
      <c r="G47" s="26" t="s">
        <v>19</v>
      </c>
      <c r="H47" s="63" t="str">
        <f t="shared" si="6"/>
        <v/>
      </c>
      <c r="I47" s="64" t="str">
        <f t="shared" si="6"/>
        <v/>
      </c>
      <c r="J47" s="94">
        <f t="shared" si="10"/>
        <v>0</v>
      </c>
      <c r="K47" s="95"/>
      <c r="L47" s="95"/>
      <c r="M47" s="96"/>
      <c r="N47" s="97">
        <f t="shared" si="7"/>
        <v>0</v>
      </c>
      <c r="O47" s="98"/>
      <c r="P47" s="98"/>
      <c r="Q47" s="98"/>
      <c r="R47" s="98"/>
      <c r="S47" s="98"/>
      <c r="T47" s="98"/>
      <c r="U47" s="98"/>
      <c r="V47" s="98"/>
      <c r="W47" s="98"/>
      <c r="X47" s="98"/>
      <c r="Y47" s="98"/>
      <c r="Z47" s="98"/>
      <c r="AA47" s="98"/>
      <c r="AB47" s="98"/>
      <c r="AC47" s="98"/>
      <c r="AD47" s="98"/>
      <c r="AE47" s="98"/>
      <c r="AF47" s="99"/>
      <c r="AG47" s="100">
        <f t="shared" ref="AG47" si="28">AG19</f>
        <v>0</v>
      </c>
      <c r="AH47" s="101"/>
      <c r="AI47" s="100">
        <f t="shared" ref="AI47" si="29">AI19</f>
        <v>0</v>
      </c>
      <c r="AJ47" s="101"/>
      <c r="AK47" s="88">
        <f t="shared" si="13"/>
        <v>0</v>
      </c>
      <c r="AL47" s="89"/>
      <c r="AM47" s="90"/>
      <c r="AN47" s="102" t="str">
        <f t="shared" si="14"/>
        <v/>
      </c>
      <c r="AO47" s="103"/>
      <c r="AP47" s="103"/>
      <c r="AQ47" s="104"/>
      <c r="AR47" s="81">
        <f t="shared" ref="AR47:AS47" si="30">AR19</f>
        <v>0</v>
      </c>
      <c r="AS47" s="102" t="str">
        <f t="shared" si="30"/>
        <v/>
      </c>
      <c r="AT47" s="103"/>
      <c r="AU47" s="103"/>
      <c r="AV47" s="118"/>
    </row>
    <row r="48" spans="1:48" ht="24" customHeight="1" x14ac:dyDescent="0.2">
      <c r="A48" s="60" t="str">
        <f t="shared" si="4"/>
        <v/>
      </c>
      <c r="B48" s="61" t="str">
        <f t="shared" si="4"/>
        <v/>
      </c>
      <c r="C48" s="61" t="str">
        <f t="shared" si="4"/>
        <v/>
      </c>
      <c r="D48" s="61" t="str">
        <f t="shared" si="4"/>
        <v/>
      </c>
      <c r="E48" s="61" t="str">
        <f t="shared" si="4"/>
        <v/>
      </c>
      <c r="F48" s="62" t="str">
        <f t="shared" si="4"/>
        <v/>
      </c>
      <c r="G48" s="26" t="s">
        <v>19</v>
      </c>
      <c r="H48" s="63" t="str">
        <f t="shared" si="6"/>
        <v/>
      </c>
      <c r="I48" s="64" t="str">
        <f t="shared" si="6"/>
        <v/>
      </c>
      <c r="J48" s="94">
        <f t="shared" si="10"/>
        <v>0</v>
      </c>
      <c r="K48" s="95"/>
      <c r="L48" s="95"/>
      <c r="M48" s="96"/>
      <c r="N48" s="97">
        <f t="shared" si="7"/>
        <v>0</v>
      </c>
      <c r="O48" s="98"/>
      <c r="P48" s="98"/>
      <c r="Q48" s="98"/>
      <c r="R48" s="98"/>
      <c r="S48" s="98"/>
      <c r="T48" s="98"/>
      <c r="U48" s="98"/>
      <c r="V48" s="98"/>
      <c r="W48" s="98"/>
      <c r="X48" s="98"/>
      <c r="Y48" s="98"/>
      <c r="Z48" s="98"/>
      <c r="AA48" s="98"/>
      <c r="AB48" s="98"/>
      <c r="AC48" s="98"/>
      <c r="AD48" s="98"/>
      <c r="AE48" s="98"/>
      <c r="AF48" s="99"/>
      <c r="AG48" s="100">
        <f t="shared" ref="AG48" si="31">AG20</f>
        <v>0</v>
      </c>
      <c r="AH48" s="101"/>
      <c r="AI48" s="100">
        <f t="shared" ref="AI48" si="32">AI20</f>
        <v>0</v>
      </c>
      <c r="AJ48" s="101"/>
      <c r="AK48" s="88">
        <f t="shared" si="13"/>
        <v>0</v>
      </c>
      <c r="AL48" s="89"/>
      <c r="AM48" s="90"/>
      <c r="AN48" s="102" t="str">
        <f t="shared" si="14"/>
        <v/>
      </c>
      <c r="AO48" s="103"/>
      <c r="AP48" s="103"/>
      <c r="AQ48" s="104"/>
      <c r="AR48" s="81">
        <f t="shared" ref="AR48:AS48" si="33">AR20</f>
        <v>0</v>
      </c>
      <c r="AS48" s="102" t="str">
        <f t="shared" si="33"/>
        <v/>
      </c>
      <c r="AT48" s="103"/>
      <c r="AU48" s="103"/>
      <c r="AV48" s="118"/>
    </row>
    <row r="49" spans="1:50" ht="24" customHeight="1" x14ac:dyDescent="0.2">
      <c r="A49" s="60" t="str">
        <f t="shared" si="4"/>
        <v/>
      </c>
      <c r="B49" s="61" t="str">
        <f t="shared" si="4"/>
        <v/>
      </c>
      <c r="C49" s="61" t="str">
        <f t="shared" si="4"/>
        <v/>
      </c>
      <c r="D49" s="61" t="str">
        <f t="shared" si="4"/>
        <v/>
      </c>
      <c r="E49" s="61" t="str">
        <f t="shared" si="4"/>
        <v/>
      </c>
      <c r="F49" s="62" t="str">
        <f t="shared" si="4"/>
        <v/>
      </c>
      <c r="G49" s="26" t="s">
        <v>19</v>
      </c>
      <c r="H49" s="63" t="str">
        <f t="shared" si="6"/>
        <v/>
      </c>
      <c r="I49" s="64" t="str">
        <f t="shared" si="6"/>
        <v/>
      </c>
      <c r="J49" s="94">
        <f t="shared" si="10"/>
        <v>0</v>
      </c>
      <c r="K49" s="95"/>
      <c r="L49" s="95"/>
      <c r="M49" s="96"/>
      <c r="N49" s="97">
        <f t="shared" si="7"/>
        <v>0</v>
      </c>
      <c r="O49" s="98"/>
      <c r="P49" s="98"/>
      <c r="Q49" s="98"/>
      <c r="R49" s="98"/>
      <c r="S49" s="98"/>
      <c r="T49" s="98"/>
      <c r="U49" s="98"/>
      <c r="V49" s="98"/>
      <c r="W49" s="98"/>
      <c r="X49" s="98"/>
      <c r="Y49" s="98"/>
      <c r="Z49" s="98"/>
      <c r="AA49" s="98"/>
      <c r="AB49" s="98"/>
      <c r="AC49" s="98"/>
      <c r="AD49" s="98"/>
      <c r="AE49" s="98"/>
      <c r="AF49" s="99"/>
      <c r="AG49" s="100">
        <f t="shared" ref="AG49" si="34">AG21</f>
        <v>0</v>
      </c>
      <c r="AH49" s="101"/>
      <c r="AI49" s="100">
        <f t="shared" ref="AI49" si="35">AI21</f>
        <v>0</v>
      </c>
      <c r="AJ49" s="101"/>
      <c r="AK49" s="88">
        <f t="shared" si="13"/>
        <v>0</v>
      </c>
      <c r="AL49" s="89"/>
      <c r="AM49" s="90"/>
      <c r="AN49" s="102" t="str">
        <f t="shared" si="14"/>
        <v/>
      </c>
      <c r="AO49" s="103"/>
      <c r="AP49" s="103"/>
      <c r="AQ49" s="104"/>
      <c r="AR49" s="81">
        <f t="shared" ref="AR49:AS49" si="36">AR21</f>
        <v>0</v>
      </c>
      <c r="AS49" s="102" t="str">
        <f t="shared" si="36"/>
        <v/>
      </c>
      <c r="AT49" s="103"/>
      <c r="AU49" s="103"/>
      <c r="AV49" s="118"/>
    </row>
    <row r="50" spans="1:50" ht="24" customHeight="1" x14ac:dyDescent="0.2">
      <c r="A50" s="60" t="str">
        <f t="shared" si="4"/>
        <v/>
      </c>
      <c r="B50" s="61" t="str">
        <f t="shared" si="4"/>
        <v/>
      </c>
      <c r="C50" s="61" t="str">
        <f t="shared" si="4"/>
        <v/>
      </c>
      <c r="D50" s="61" t="str">
        <f t="shared" si="4"/>
        <v/>
      </c>
      <c r="E50" s="61" t="str">
        <f t="shared" si="4"/>
        <v/>
      </c>
      <c r="F50" s="62" t="str">
        <f t="shared" si="4"/>
        <v/>
      </c>
      <c r="G50" s="26" t="s">
        <v>19</v>
      </c>
      <c r="H50" s="63" t="str">
        <f t="shared" si="6"/>
        <v/>
      </c>
      <c r="I50" s="64" t="str">
        <f t="shared" si="6"/>
        <v/>
      </c>
      <c r="J50" s="94">
        <f t="shared" si="10"/>
        <v>0</v>
      </c>
      <c r="K50" s="95"/>
      <c r="L50" s="95"/>
      <c r="M50" s="96"/>
      <c r="N50" s="97">
        <f t="shared" si="7"/>
        <v>0</v>
      </c>
      <c r="O50" s="98"/>
      <c r="P50" s="98"/>
      <c r="Q50" s="98"/>
      <c r="R50" s="98"/>
      <c r="S50" s="98"/>
      <c r="T50" s="98"/>
      <c r="U50" s="98"/>
      <c r="V50" s="98"/>
      <c r="W50" s="98"/>
      <c r="X50" s="98"/>
      <c r="Y50" s="98"/>
      <c r="Z50" s="98"/>
      <c r="AA50" s="98"/>
      <c r="AB50" s="98"/>
      <c r="AC50" s="98"/>
      <c r="AD50" s="98"/>
      <c r="AE50" s="98"/>
      <c r="AF50" s="99"/>
      <c r="AG50" s="100">
        <f t="shared" ref="AG50" si="37">AG22</f>
        <v>0</v>
      </c>
      <c r="AH50" s="101"/>
      <c r="AI50" s="100">
        <f t="shared" ref="AI50" si="38">AI22</f>
        <v>0</v>
      </c>
      <c r="AJ50" s="101"/>
      <c r="AK50" s="88">
        <f t="shared" si="13"/>
        <v>0</v>
      </c>
      <c r="AL50" s="89"/>
      <c r="AM50" s="90"/>
      <c r="AN50" s="102" t="str">
        <f t="shared" si="14"/>
        <v/>
      </c>
      <c r="AO50" s="103"/>
      <c r="AP50" s="103"/>
      <c r="AQ50" s="104"/>
      <c r="AR50" s="81">
        <f t="shared" ref="AR50:AS50" si="39">AR22</f>
        <v>0</v>
      </c>
      <c r="AS50" s="102" t="str">
        <f t="shared" si="39"/>
        <v/>
      </c>
      <c r="AT50" s="103"/>
      <c r="AU50" s="103"/>
      <c r="AV50" s="118"/>
    </row>
    <row r="51" spans="1:50" ht="24" customHeight="1" thickBot="1" x14ac:dyDescent="0.25">
      <c r="A51" s="56" t="str">
        <f t="shared" si="4"/>
        <v/>
      </c>
      <c r="B51" s="54" t="str">
        <f t="shared" si="4"/>
        <v/>
      </c>
      <c r="C51" s="54" t="str">
        <f t="shared" si="4"/>
        <v/>
      </c>
      <c r="D51" s="54" t="str">
        <f t="shared" si="4"/>
        <v/>
      </c>
      <c r="E51" s="54" t="str">
        <f t="shared" si="4"/>
        <v/>
      </c>
      <c r="F51" s="57" t="str">
        <f t="shared" si="4"/>
        <v/>
      </c>
      <c r="G51" s="24" t="s">
        <v>19</v>
      </c>
      <c r="H51" s="58" t="str">
        <f t="shared" si="6"/>
        <v/>
      </c>
      <c r="I51" s="59" t="str">
        <f t="shared" si="6"/>
        <v/>
      </c>
      <c r="J51" s="105">
        <f t="shared" si="10"/>
        <v>0</v>
      </c>
      <c r="K51" s="106"/>
      <c r="L51" s="106"/>
      <c r="M51" s="107"/>
      <c r="N51" s="113">
        <f t="shared" si="7"/>
        <v>0</v>
      </c>
      <c r="O51" s="114"/>
      <c r="P51" s="114"/>
      <c r="Q51" s="114"/>
      <c r="R51" s="114"/>
      <c r="S51" s="114"/>
      <c r="T51" s="114"/>
      <c r="U51" s="114"/>
      <c r="V51" s="114"/>
      <c r="W51" s="114"/>
      <c r="X51" s="114"/>
      <c r="Y51" s="114"/>
      <c r="Z51" s="114"/>
      <c r="AA51" s="114"/>
      <c r="AB51" s="114"/>
      <c r="AC51" s="114"/>
      <c r="AD51" s="114"/>
      <c r="AE51" s="114"/>
      <c r="AF51" s="149"/>
      <c r="AG51" s="215">
        <f t="shared" ref="AG51" si="40">AG23</f>
        <v>0</v>
      </c>
      <c r="AH51" s="216"/>
      <c r="AI51" s="215">
        <f t="shared" ref="AI51" si="41">AI23</f>
        <v>0</v>
      </c>
      <c r="AJ51" s="216"/>
      <c r="AK51" s="88">
        <f t="shared" si="13"/>
        <v>0</v>
      </c>
      <c r="AL51" s="89"/>
      <c r="AM51" s="90"/>
      <c r="AN51" s="102" t="str">
        <f t="shared" si="14"/>
        <v/>
      </c>
      <c r="AO51" s="103"/>
      <c r="AP51" s="103"/>
      <c r="AQ51" s="104"/>
      <c r="AR51" s="81">
        <f t="shared" ref="AR51:AS51" si="42">AR23</f>
        <v>0</v>
      </c>
      <c r="AS51" s="102" t="str">
        <f t="shared" si="42"/>
        <v/>
      </c>
      <c r="AT51" s="103"/>
      <c r="AU51" s="103"/>
      <c r="AV51" s="118"/>
    </row>
    <row r="52" spans="1:50" ht="24" customHeight="1" thickBot="1" x14ac:dyDescent="0.25">
      <c r="A52" s="66"/>
      <c r="B52" s="66"/>
      <c r="C52" s="66"/>
      <c r="D52" s="66"/>
      <c r="E52" s="66"/>
      <c r="F52" s="66"/>
      <c r="G52" s="66"/>
      <c r="H52" s="66"/>
      <c r="I52" s="66"/>
      <c r="J52" s="69"/>
      <c r="K52" s="69"/>
      <c r="L52" s="69"/>
      <c r="M52" s="69"/>
      <c r="N52" s="67"/>
      <c r="O52" s="67"/>
      <c r="P52" s="67"/>
      <c r="Q52" s="67"/>
      <c r="R52" s="67"/>
      <c r="S52" s="67"/>
      <c r="T52" s="67"/>
      <c r="U52" s="67"/>
      <c r="V52" s="67"/>
      <c r="W52" s="67"/>
      <c r="X52" s="67"/>
      <c r="Y52" s="67"/>
      <c r="Z52" s="67"/>
      <c r="AA52" s="67"/>
      <c r="AB52" s="67"/>
      <c r="AC52" s="67"/>
      <c r="AD52" s="67"/>
      <c r="AE52" s="67"/>
      <c r="AF52" s="67"/>
      <c r="AG52" s="70"/>
      <c r="AH52" s="70"/>
      <c r="AI52" s="71"/>
      <c r="AJ52" s="71"/>
      <c r="AK52" s="122" t="s">
        <v>50</v>
      </c>
      <c r="AL52" s="123"/>
      <c r="AM52" s="123"/>
      <c r="AN52" s="123"/>
      <c r="AO52" s="123"/>
      <c r="AP52" s="123"/>
      <c r="AQ52" s="129">
        <f>AQ24</f>
        <v>0</v>
      </c>
      <c r="AR52" s="129"/>
      <c r="AS52" s="129"/>
      <c r="AT52" s="129"/>
      <c r="AU52" s="129"/>
      <c r="AV52" s="130"/>
    </row>
    <row r="53" spans="1:50" ht="15" customHeight="1" thickBot="1" x14ac:dyDescent="0.2">
      <c r="A53" s="14"/>
      <c r="B53" s="22"/>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09"/>
      <c r="AJ53" s="109"/>
      <c r="AK53" s="124" t="s">
        <v>18</v>
      </c>
      <c r="AL53" s="125"/>
      <c r="AM53" s="125"/>
      <c r="AN53" s="125"/>
      <c r="AO53" s="125"/>
      <c r="AP53" s="126"/>
      <c r="AQ53" s="219">
        <f>AQ25</f>
        <v>0</v>
      </c>
      <c r="AR53" s="219"/>
      <c r="AS53" s="219"/>
      <c r="AT53" s="219"/>
      <c r="AU53" s="219"/>
      <c r="AV53" s="220"/>
    </row>
    <row r="54" spans="1:50" ht="15" customHeight="1" thickBot="1" x14ac:dyDescent="0.25">
      <c r="A54" s="22" t="s">
        <v>20</v>
      </c>
      <c r="B54" s="21"/>
      <c r="C54" s="14"/>
      <c r="D54" s="14"/>
      <c r="E54" s="14"/>
      <c r="F54" s="14"/>
      <c r="G54" s="14"/>
      <c r="H54" s="14"/>
      <c r="I54" s="14"/>
      <c r="J54" s="14"/>
      <c r="K54" s="14"/>
      <c r="L54" s="14"/>
      <c r="M54" s="14"/>
      <c r="N54" s="14"/>
      <c r="O54" s="14"/>
      <c r="P54" s="14"/>
      <c r="Q54" s="14"/>
      <c r="R54" s="14"/>
      <c r="S54" s="14"/>
      <c r="T54" s="14"/>
      <c r="U54" s="14"/>
      <c r="V54" s="14"/>
      <c r="W54" s="14"/>
      <c r="X54" s="14"/>
      <c r="Y54" s="208" t="s">
        <v>21</v>
      </c>
      <c r="Z54" s="160"/>
      <c r="AA54" s="160"/>
      <c r="AB54" s="160" t="s">
        <v>22</v>
      </c>
      <c r="AC54" s="160"/>
      <c r="AD54" s="160"/>
      <c r="AE54" s="160" t="s">
        <v>23</v>
      </c>
      <c r="AF54" s="160"/>
      <c r="AG54" s="161"/>
      <c r="AH54" s="14"/>
      <c r="AI54" s="14"/>
      <c r="AJ54" s="14"/>
      <c r="AK54" s="202" t="str">
        <f>AK26</f>
        <v>消費税相当額</v>
      </c>
      <c r="AL54" s="203"/>
      <c r="AM54" s="203"/>
      <c r="AN54" s="203"/>
      <c r="AO54" s="203"/>
      <c r="AP54" s="204"/>
      <c r="AQ54" s="221">
        <f>AQ26</f>
        <v>0</v>
      </c>
      <c r="AR54" s="222"/>
      <c r="AS54" s="222"/>
      <c r="AT54" s="222"/>
      <c r="AU54" s="222"/>
      <c r="AV54" s="223"/>
    </row>
    <row r="55" spans="1:50" ht="24" customHeight="1" thickBot="1" x14ac:dyDescent="0.25">
      <c r="A55" s="23"/>
      <c r="B55" s="14"/>
      <c r="C55" s="14"/>
      <c r="D55" s="14"/>
      <c r="E55" s="14"/>
      <c r="F55" s="14"/>
      <c r="G55" s="14"/>
      <c r="H55" s="14"/>
      <c r="I55" s="14"/>
      <c r="J55" s="14"/>
      <c r="K55" s="14"/>
      <c r="L55" s="14"/>
      <c r="M55" s="14"/>
      <c r="N55" s="14"/>
      <c r="O55" s="14"/>
      <c r="P55" s="14"/>
      <c r="Q55" s="14"/>
      <c r="R55" s="14"/>
      <c r="S55" s="14"/>
      <c r="T55" s="14"/>
      <c r="U55" s="14"/>
      <c r="V55" s="14"/>
      <c r="W55" s="14"/>
      <c r="X55" s="14"/>
      <c r="Y55" s="209"/>
      <c r="Z55" s="158"/>
      <c r="AA55" s="158"/>
      <c r="AB55" s="158"/>
      <c r="AC55" s="158"/>
      <c r="AD55" s="158"/>
      <c r="AE55" s="158"/>
      <c r="AF55" s="158"/>
      <c r="AG55" s="200"/>
      <c r="AH55" s="14"/>
      <c r="AI55" s="14"/>
      <c r="AJ55" s="14"/>
      <c r="AK55" s="205" t="s">
        <v>40</v>
      </c>
      <c r="AL55" s="206"/>
      <c r="AM55" s="206"/>
      <c r="AN55" s="206"/>
      <c r="AO55" s="206"/>
      <c r="AP55" s="207"/>
      <c r="AQ55" s="224">
        <f>AQ27</f>
        <v>0</v>
      </c>
      <c r="AR55" s="129"/>
      <c r="AS55" s="129"/>
      <c r="AT55" s="129"/>
      <c r="AU55" s="129"/>
      <c r="AV55" s="130"/>
    </row>
    <row r="56" spans="1:50" ht="24.6" customHeight="1" thickBot="1" x14ac:dyDescent="0.25">
      <c r="A56" s="8" t="s">
        <v>48</v>
      </c>
      <c r="Y56" s="210"/>
      <c r="Z56" s="159"/>
      <c r="AA56" s="159"/>
      <c r="AB56" s="159"/>
      <c r="AC56" s="159"/>
      <c r="AD56" s="159"/>
      <c r="AE56" s="159"/>
      <c r="AF56" s="159"/>
      <c r="AG56" s="201"/>
      <c r="AP56" s="2"/>
      <c r="AQ56" s="2"/>
      <c r="AR56" s="217" t="s">
        <v>25</v>
      </c>
      <c r="AS56" s="217"/>
      <c r="AT56" s="218" t="str">
        <f>AT28</f>
        <v>B6.00</v>
      </c>
      <c r="AU56" s="218"/>
      <c r="AV56" s="218"/>
      <c r="AW56" s="39"/>
      <c r="AX56" s="39"/>
    </row>
    <row r="57" spans="1:50" ht="15" customHeight="1" x14ac:dyDescent="0.2">
      <c r="A57" s="180" t="s">
        <v>0</v>
      </c>
      <c r="B57" s="180"/>
      <c r="C57" s="180"/>
      <c r="D57" s="180"/>
      <c r="E57" s="180"/>
      <c r="F57" s="180"/>
      <c r="G57" s="180"/>
      <c r="H57" s="180"/>
      <c r="I57" s="180"/>
      <c r="J57" s="180"/>
      <c r="K57" s="180"/>
      <c r="L57" s="180"/>
      <c r="M57" s="108" t="s">
        <v>27</v>
      </c>
      <c r="N57" s="108"/>
      <c r="O57" s="108"/>
      <c r="P57" s="108"/>
      <c r="Q57" s="108"/>
      <c r="R57" s="108"/>
      <c r="S57" s="108"/>
      <c r="T57" s="108"/>
      <c r="U57" s="108"/>
      <c r="V57" s="108"/>
      <c r="W57" s="108"/>
      <c r="X57" s="108"/>
      <c r="Y57" s="108"/>
      <c r="Z57" s="108"/>
      <c r="AA57" s="108"/>
      <c r="AB57" s="108"/>
      <c r="AC57" s="108"/>
      <c r="AD57" s="108"/>
      <c r="AE57" s="108"/>
      <c r="AF57" s="108"/>
      <c r="AG57" s="108"/>
      <c r="AH57" s="108"/>
      <c r="AI57" s="108"/>
      <c r="AJ57" s="108"/>
      <c r="AK57" s="108"/>
      <c r="AL57" s="108"/>
      <c r="AM57" s="108"/>
      <c r="AN57" s="108"/>
      <c r="AS57" s="136" t="s">
        <v>2</v>
      </c>
      <c r="AT57" s="92"/>
      <c r="AU57" s="137"/>
    </row>
    <row r="58" spans="1:50" ht="15" customHeight="1" x14ac:dyDescent="0.2">
      <c r="A58" s="180"/>
      <c r="B58" s="180"/>
      <c r="C58" s="180"/>
      <c r="D58" s="180"/>
      <c r="E58" s="180"/>
      <c r="F58" s="180"/>
      <c r="G58" s="180"/>
      <c r="H58" s="180"/>
      <c r="I58" s="180"/>
      <c r="J58" s="180"/>
      <c r="K58" s="180"/>
      <c r="L58" s="180"/>
      <c r="M58" s="108"/>
      <c r="N58" s="108"/>
      <c r="O58" s="108"/>
      <c r="P58" s="108"/>
      <c r="Q58" s="108"/>
      <c r="R58" s="108"/>
      <c r="S58" s="108"/>
      <c r="T58" s="108"/>
      <c r="U58" s="108"/>
      <c r="V58" s="108"/>
      <c r="W58" s="108"/>
      <c r="X58" s="108"/>
      <c r="Y58" s="108"/>
      <c r="Z58" s="108"/>
      <c r="AA58" s="108"/>
      <c r="AB58" s="108"/>
      <c r="AC58" s="108"/>
      <c r="AD58" s="108"/>
      <c r="AE58" s="108"/>
      <c r="AF58" s="108"/>
      <c r="AG58" s="108"/>
      <c r="AH58" s="108"/>
      <c r="AI58" s="108"/>
      <c r="AJ58" s="108"/>
      <c r="AK58" s="108"/>
      <c r="AL58" s="108"/>
      <c r="AM58" s="108"/>
      <c r="AN58" s="108"/>
      <c r="AS58" s="138">
        <f>AS30</f>
        <v>1</v>
      </c>
      <c r="AT58" s="140" t="s">
        <v>3</v>
      </c>
      <c r="AU58" s="142">
        <f>AU30</f>
        <v>1</v>
      </c>
    </row>
    <row r="59" spans="1:50" ht="14.4" customHeight="1" thickBot="1" x14ac:dyDescent="0.25">
      <c r="S59" s="109" t="s">
        <v>4</v>
      </c>
      <c r="T59" s="109"/>
      <c r="U59" s="109"/>
      <c r="V59" s="162" t="str">
        <f>IF(V31="","",V31)</f>
        <v>　　　　年　　月末日</v>
      </c>
      <c r="W59" s="162"/>
      <c r="X59" s="162"/>
      <c r="Y59" s="162"/>
      <c r="Z59" s="162"/>
      <c r="AA59" s="162"/>
      <c r="AB59" s="162"/>
      <c r="AC59" s="162"/>
      <c r="AD59" s="162"/>
      <c r="AE59" s="34"/>
      <c r="AF59" s="34"/>
      <c r="AG59" s="34"/>
      <c r="AH59" s="34"/>
      <c r="AS59" s="139">
        <f>AS31</f>
        <v>0</v>
      </c>
      <c r="AT59" s="141"/>
      <c r="AU59" s="143">
        <f>AU31</f>
        <v>0</v>
      </c>
    </row>
    <row r="60" spans="1:50" ht="9" customHeight="1" thickBot="1" x14ac:dyDescent="0.25"/>
    <row r="61" spans="1:50" ht="13.2" customHeight="1" x14ac:dyDescent="0.2">
      <c r="A61" s="136" t="s">
        <v>5</v>
      </c>
      <c r="B61" s="92"/>
      <c r="C61" s="92"/>
      <c r="D61" s="92"/>
      <c r="E61" s="92"/>
      <c r="F61" s="92"/>
      <c r="G61" s="92"/>
      <c r="H61" s="92"/>
      <c r="I61" s="92"/>
      <c r="J61" s="91" t="s">
        <v>6</v>
      </c>
      <c r="K61" s="92"/>
      <c r="L61" s="92"/>
      <c r="M61" s="93"/>
      <c r="N61" s="110" t="s">
        <v>7</v>
      </c>
      <c r="O61" s="111"/>
      <c r="P61" s="111"/>
      <c r="Q61" s="111"/>
      <c r="R61" s="111"/>
      <c r="S61" s="111"/>
      <c r="T61" s="111"/>
      <c r="U61" s="111"/>
      <c r="V61" s="111"/>
      <c r="W61" s="111"/>
      <c r="X61" s="111"/>
      <c r="Y61" s="111"/>
      <c r="Z61" s="111"/>
      <c r="AA61" s="111"/>
      <c r="AB61" s="111"/>
      <c r="AC61" s="111"/>
      <c r="AD61" s="111"/>
      <c r="AE61" s="111"/>
      <c r="AF61" s="112"/>
      <c r="AG61" s="19"/>
      <c r="AH61" s="4" t="s">
        <v>8</v>
      </c>
      <c r="AI61" s="5"/>
      <c r="AJ61" s="5"/>
      <c r="AK61" s="2"/>
      <c r="AL61" s="2"/>
      <c r="AM61" s="2"/>
      <c r="AN61" s="2"/>
      <c r="AO61" s="2"/>
      <c r="AP61" s="2"/>
      <c r="AQ61" s="2"/>
      <c r="AR61" s="2"/>
      <c r="AS61" s="2"/>
      <c r="AT61" s="2"/>
      <c r="AU61" s="2"/>
      <c r="AV61" s="3"/>
    </row>
    <row r="62" spans="1:50" ht="24" customHeight="1" thickBot="1" x14ac:dyDescent="0.25">
      <c r="A62" s="56" t="str">
        <f t="shared" ref="A62:I62" si="43">IF(A34="","",A34)</f>
        <v/>
      </c>
      <c r="B62" s="54" t="str">
        <f t="shared" si="43"/>
        <v/>
      </c>
      <c r="C62" s="54" t="str">
        <f t="shared" si="43"/>
        <v/>
      </c>
      <c r="D62" s="54" t="str">
        <f t="shared" si="43"/>
        <v/>
      </c>
      <c r="E62" s="54" t="str">
        <f t="shared" si="43"/>
        <v/>
      </c>
      <c r="F62" s="57" t="str">
        <f t="shared" si="43"/>
        <v/>
      </c>
      <c r="G62" s="24" t="str">
        <f t="shared" si="43"/>
        <v>-</v>
      </c>
      <c r="H62" s="58" t="str">
        <f t="shared" si="43"/>
        <v/>
      </c>
      <c r="I62" s="59" t="str">
        <f t="shared" si="43"/>
        <v/>
      </c>
      <c r="J62" s="105">
        <f t="shared" ref="J62:AF62" si="44">J34</f>
        <v>0</v>
      </c>
      <c r="K62" s="106">
        <f t="shared" si="44"/>
        <v>0</v>
      </c>
      <c r="L62" s="106">
        <f t="shared" si="44"/>
        <v>0</v>
      </c>
      <c r="M62" s="107">
        <f t="shared" si="44"/>
        <v>0</v>
      </c>
      <c r="N62" s="113">
        <f t="shared" si="44"/>
        <v>0</v>
      </c>
      <c r="O62" s="114">
        <f t="shared" si="44"/>
        <v>0</v>
      </c>
      <c r="P62" s="114">
        <f t="shared" si="44"/>
        <v>0</v>
      </c>
      <c r="Q62" s="114">
        <f t="shared" si="44"/>
        <v>0</v>
      </c>
      <c r="R62" s="114">
        <f t="shared" si="44"/>
        <v>0</v>
      </c>
      <c r="S62" s="114">
        <f t="shared" si="44"/>
        <v>0</v>
      </c>
      <c r="T62" s="114">
        <f t="shared" si="44"/>
        <v>0</v>
      </c>
      <c r="U62" s="114">
        <f t="shared" si="44"/>
        <v>0</v>
      </c>
      <c r="V62" s="114">
        <f t="shared" si="44"/>
        <v>0</v>
      </c>
      <c r="W62" s="114">
        <f t="shared" si="44"/>
        <v>0</v>
      </c>
      <c r="X62" s="114">
        <f t="shared" si="44"/>
        <v>0</v>
      </c>
      <c r="Y62" s="114">
        <f t="shared" si="44"/>
        <v>0</v>
      </c>
      <c r="Z62" s="114">
        <f t="shared" si="44"/>
        <v>0</v>
      </c>
      <c r="AA62" s="114">
        <f t="shared" si="44"/>
        <v>0</v>
      </c>
      <c r="AB62" s="114">
        <f t="shared" si="44"/>
        <v>0</v>
      </c>
      <c r="AC62" s="114">
        <f t="shared" si="44"/>
        <v>0</v>
      </c>
      <c r="AD62" s="114">
        <f t="shared" si="44"/>
        <v>0</v>
      </c>
      <c r="AE62" s="114">
        <f t="shared" si="44"/>
        <v>0</v>
      </c>
      <c r="AF62" s="115">
        <f t="shared" si="44"/>
        <v>0</v>
      </c>
      <c r="AG62" s="20"/>
      <c r="AH62" s="6"/>
      <c r="AI62" s="116">
        <f>AI34</f>
        <v>0</v>
      </c>
      <c r="AJ62" s="116"/>
      <c r="AK62" s="116"/>
      <c r="AL62" s="116"/>
      <c r="AM62" s="116"/>
      <c r="AN62" s="116"/>
      <c r="AO62" s="116"/>
      <c r="AP62" s="116"/>
      <c r="AQ62" s="116"/>
      <c r="AR62" s="116"/>
      <c r="AS62" s="116"/>
      <c r="AT62" s="116"/>
      <c r="AU62" s="116"/>
      <c r="AV62" s="18"/>
    </row>
    <row r="63" spans="1:50" ht="13.35" customHeight="1" x14ac:dyDescent="0.2">
      <c r="A63" s="191" t="s">
        <v>10</v>
      </c>
      <c r="B63" s="192"/>
      <c r="C63" s="192"/>
      <c r="D63" s="192"/>
      <c r="E63" s="192"/>
      <c r="F63" s="192"/>
      <c r="G63" s="192"/>
      <c r="H63" s="192"/>
      <c r="I63" s="193"/>
      <c r="J63" s="136" t="s">
        <v>41</v>
      </c>
      <c r="K63" s="92"/>
      <c r="L63" s="92"/>
      <c r="M63" s="92"/>
      <c r="N63" s="92"/>
      <c r="O63" s="92"/>
      <c r="P63" s="92"/>
      <c r="Q63" s="92"/>
      <c r="R63" s="137"/>
      <c r="S63" s="27"/>
      <c r="T63" s="27"/>
      <c r="U63" s="27"/>
      <c r="V63" s="27"/>
      <c r="W63" s="27"/>
      <c r="X63" s="27"/>
      <c r="Y63" s="27"/>
      <c r="Z63" s="27"/>
      <c r="AA63" s="27"/>
      <c r="AB63" s="27"/>
      <c r="AC63" s="27"/>
      <c r="AD63" s="27"/>
      <c r="AE63" s="27"/>
      <c r="AF63" s="27"/>
      <c r="AH63" s="41" t="s">
        <v>11</v>
      </c>
      <c r="AI63" s="36"/>
      <c r="AJ63" s="16"/>
      <c r="AK63" s="16"/>
      <c r="AL63" s="16"/>
      <c r="AM63" s="16"/>
      <c r="AN63" s="16"/>
      <c r="AV63" s="18"/>
    </row>
    <row r="64" spans="1:50" ht="24" customHeight="1" thickBot="1" x14ac:dyDescent="0.25">
      <c r="A64" s="42">
        <f>A36</f>
        <v>0</v>
      </c>
      <c r="B64" s="25"/>
      <c r="C64" s="25"/>
      <c r="D64" s="25"/>
      <c r="E64" s="25"/>
      <c r="F64" s="25"/>
      <c r="G64" s="54" t="str">
        <f>IF(G36="","",G36)</f>
        <v/>
      </c>
      <c r="H64" s="54" t="str">
        <f>IF(H36="","",H36)</f>
        <v/>
      </c>
      <c r="I64" s="55" t="str">
        <f>IF(I36="","",I36)</f>
        <v/>
      </c>
      <c r="J64" s="139">
        <f>J8</f>
        <v>0</v>
      </c>
      <c r="K64" s="214"/>
      <c r="L64" s="214"/>
      <c r="M64" s="214"/>
      <c r="N64" s="214"/>
      <c r="O64" s="214"/>
      <c r="P64" s="214"/>
      <c r="Q64" s="214"/>
      <c r="R64" s="143"/>
      <c r="S64" s="28"/>
      <c r="T64" s="28"/>
      <c r="U64" s="28"/>
      <c r="V64" s="28"/>
      <c r="W64" s="28"/>
      <c r="X64" s="28"/>
      <c r="Y64" s="28"/>
      <c r="Z64" s="28"/>
      <c r="AA64" s="28"/>
      <c r="AB64" s="28"/>
      <c r="AC64" s="28"/>
      <c r="AD64" s="28"/>
      <c r="AE64" s="28"/>
      <c r="AF64" s="28"/>
      <c r="AH64" s="35"/>
      <c r="AI64" s="165">
        <f>AI36</f>
        <v>0</v>
      </c>
      <c r="AJ64" s="165"/>
      <c r="AK64" s="165"/>
      <c r="AL64" s="165"/>
      <c r="AM64" s="165"/>
      <c r="AN64" s="165"/>
      <c r="AO64" s="165"/>
      <c r="AP64" s="165"/>
      <c r="AQ64" s="165"/>
      <c r="AR64" s="165"/>
      <c r="AS64" s="165"/>
      <c r="AT64" s="165"/>
      <c r="AU64" s="166"/>
      <c r="AV64" s="167"/>
    </row>
    <row r="65" spans="1:48" ht="13.5" customHeight="1" x14ac:dyDescent="0.2">
      <c r="A65"/>
      <c r="B65"/>
      <c r="C65"/>
      <c r="D65"/>
      <c r="E65"/>
      <c r="F65"/>
      <c r="G65"/>
      <c r="H65"/>
      <c r="I65"/>
      <c r="J65"/>
      <c r="K65"/>
      <c r="L65"/>
      <c r="M65"/>
      <c r="N65"/>
      <c r="O65"/>
      <c r="P65"/>
      <c r="Q65"/>
      <c r="R65"/>
      <c r="S65"/>
      <c r="T65"/>
      <c r="U65"/>
      <c r="AH65" s="35"/>
      <c r="AI65" s="36"/>
      <c r="AJ65" s="15"/>
      <c r="AK65" s="15"/>
      <c r="AL65" s="15"/>
      <c r="AM65" s="15"/>
      <c r="AN65" s="15"/>
      <c r="AV65" s="18"/>
    </row>
    <row r="66" spans="1:48" ht="24" customHeight="1" thickBot="1" x14ac:dyDescent="0.25">
      <c r="A66" s="1" t="s">
        <v>12</v>
      </c>
      <c r="B66"/>
      <c r="C66"/>
      <c r="D66"/>
      <c r="E66"/>
      <c r="F66"/>
      <c r="G66"/>
      <c r="H66"/>
      <c r="I66"/>
      <c r="J66"/>
      <c r="K66"/>
      <c r="L66"/>
      <c r="M66"/>
      <c r="N66"/>
      <c r="O66"/>
      <c r="P66"/>
      <c r="Q66"/>
      <c r="R66"/>
      <c r="S66"/>
      <c r="T66"/>
      <c r="U66"/>
      <c r="AH66" s="37"/>
      <c r="AI66" s="117" t="s">
        <v>13</v>
      </c>
      <c r="AJ66" s="117"/>
      <c r="AK66" s="163">
        <f>AK38</f>
        <v>0</v>
      </c>
      <c r="AL66" s="163"/>
      <c r="AM66" s="163"/>
      <c r="AN66" s="163"/>
      <c r="AO66" s="163"/>
      <c r="AP66" s="117" t="s">
        <v>14</v>
      </c>
      <c r="AQ66" s="117"/>
      <c r="AR66" s="163">
        <f>AR38</f>
        <v>0</v>
      </c>
      <c r="AS66" s="163"/>
      <c r="AT66" s="163"/>
      <c r="AU66" s="163"/>
      <c r="AV66" s="164"/>
    </row>
    <row r="67" spans="1:48" ht="13.2" customHeight="1" thickBot="1" x14ac:dyDescent="0.25">
      <c r="N67" s="65"/>
      <c r="O67" s="65"/>
      <c r="P67" s="65"/>
      <c r="Q67" s="65"/>
      <c r="R67" s="65"/>
      <c r="S67" s="65"/>
      <c r="T67" s="65"/>
      <c r="U67" s="65"/>
      <c r="V67" s="65"/>
      <c r="W67" s="65"/>
      <c r="X67" s="65"/>
      <c r="Y67" s="65"/>
      <c r="Z67" s="65"/>
      <c r="AA67" s="65"/>
      <c r="AB67" s="65"/>
      <c r="AC67" s="65"/>
      <c r="AD67" s="65"/>
      <c r="AE67" s="65"/>
      <c r="AF67" s="65"/>
    </row>
    <row r="68" spans="1:48" ht="15" customHeight="1" x14ac:dyDescent="0.2">
      <c r="A68" s="194" t="s">
        <v>5</v>
      </c>
      <c r="B68" s="195"/>
      <c r="C68" s="195"/>
      <c r="D68" s="195"/>
      <c r="E68" s="195"/>
      <c r="F68" s="195"/>
      <c r="G68" s="195"/>
      <c r="H68" s="195"/>
      <c r="I68" s="195"/>
      <c r="J68" s="195" t="s">
        <v>6</v>
      </c>
      <c r="K68" s="195"/>
      <c r="L68" s="195"/>
      <c r="M68" s="195"/>
      <c r="N68" s="211" t="s">
        <v>15</v>
      </c>
      <c r="O68" s="212"/>
      <c r="P68" s="212"/>
      <c r="Q68" s="212"/>
      <c r="R68" s="212"/>
      <c r="S68" s="212"/>
      <c r="T68" s="212"/>
      <c r="U68" s="212"/>
      <c r="V68" s="212"/>
      <c r="W68" s="212"/>
      <c r="X68" s="212"/>
      <c r="Y68" s="212"/>
      <c r="Z68" s="212"/>
      <c r="AA68" s="212"/>
      <c r="AB68" s="212"/>
      <c r="AC68" s="212"/>
      <c r="AD68" s="212"/>
      <c r="AE68" s="212"/>
      <c r="AF68" s="213"/>
      <c r="AG68" s="150" t="s">
        <v>16</v>
      </c>
      <c r="AH68" s="151"/>
      <c r="AI68" s="91" t="s">
        <v>17</v>
      </c>
      <c r="AJ68" s="93"/>
      <c r="AK68" s="91" t="s">
        <v>44</v>
      </c>
      <c r="AL68" s="92"/>
      <c r="AM68" s="93"/>
      <c r="AN68" s="91" t="s">
        <v>49</v>
      </c>
      <c r="AO68" s="92"/>
      <c r="AP68" s="92"/>
      <c r="AQ68" s="93"/>
      <c r="AR68" s="80" t="s">
        <v>46</v>
      </c>
      <c r="AS68" s="82"/>
      <c r="AT68" s="82" t="s">
        <v>45</v>
      </c>
      <c r="AU68" s="82"/>
      <c r="AV68" s="83"/>
    </row>
    <row r="69" spans="1:48" ht="24" customHeight="1" x14ac:dyDescent="0.2">
      <c r="A69" s="60" t="str">
        <f t="shared" ref="A69:F72" si="45">IF(A41="","",A41)</f>
        <v/>
      </c>
      <c r="B69" s="61" t="str">
        <f t="shared" si="45"/>
        <v/>
      </c>
      <c r="C69" s="61" t="str">
        <f t="shared" si="45"/>
        <v/>
      </c>
      <c r="D69" s="61" t="str">
        <f t="shared" si="45"/>
        <v/>
      </c>
      <c r="E69" s="61" t="str">
        <f t="shared" si="45"/>
        <v/>
      </c>
      <c r="F69" s="62" t="str">
        <f t="shared" si="45"/>
        <v/>
      </c>
      <c r="G69" s="26" t="s">
        <v>9</v>
      </c>
      <c r="H69" s="63" t="str">
        <f t="shared" ref="H69:I72" si="46">IF(H41="","",H41)</f>
        <v/>
      </c>
      <c r="I69" s="64" t="str">
        <f t="shared" si="46"/>
        <v/>
      </c>
      <c r="J69" s="94">
        <f t="shared" ref="J69:N72" si="47">J41</f>
        <v>0</v>
      </c>
      <c r="K69" s="95">
        <f t="shared" si="47"/>
        <v>0</v>
      </c>
      <c r="L69" s="95">
        <f t="shared" si="47"/>
        <v>0</v>
      </c>
      <c r="M69" s="96">
        <f t="shared" si="47"/>
        <v>0</v>
      </c>
      <c r="N69" s="97">
        <f t="shared" si="47"/>
        <v>0</v>
      </c>
      <c r="O69" s="98"/>
      <c r="P69" s="98"/>
      <c r="Q69" s="98"/>
      <c r="R69" s="98"/>
      <c r="S69" s="98"/>
      <c r="T69" s="98"/>
      <c r="U69" s="98"/>
      <c r="V69" s="98"/>
      <c r="W69" s="98"/>
      <c r="X69" s="98"/>
      <c r="Y69" s="98"/>
      <c r="Z69" s="98"/>
      <c r="AA69" s="98"/>
      <c r="AB69" s="98"/>
      <c r="AC69" s="98"/>
      <c r="AD69" s="98"/>
      <c r="AE69" s="98"/>
      <c r="AF69" s="99"/>
      <c r="AG69" s="100">
        <f t="shared" ref="AG69:AG79" si="48">AG41</f>
        <v>0</v>
      </c>
      <c r="AH69" s="101"/>
      <c r="AI69" s="100">
        <f t="shared" ref="AI69:AI79" si="49">AI41</f>
        <v>0</v>
      </c>
      <c r="AJ69" s="101"/>
      <c r="AK69" s="88">
        <f>AK41</f>
        <v>0</v>
      </c>
      <c r="AL69" s="89"/>
      <c r="AM69" s="90"/>
      <c r="AN69" s="102" t="str">
        <f>AN41</f>
        <v/>
      </c>
      <c r="AO69" s="103"/>
      <c r="AP69" s="103"/>
      <c r="AQ69" s="104"/>
      <c r="AR69" s="81">
        <f>AR41</f>
        <v>0</v>
      </c>
      <c r="AS69" s="102" t="str">
        <f>AS41</f>
        <v/>
      </c>
      <c r="AT69" s="103"/>
      <c r="AU69" s="103"/>
      <c r="AV69" s="118"/>
    </row>
    <row r="70" spans="1:48" ht="24" customHeight="1" x14ac:dyDescent="0.2">
      <c r="A70" s="60" t="str">
        <f t="shared" si="45"/>
        <v/>
      </c>
      <c r="B70" s="61" t="str">
        <f t="shared" si="45"/>
        <v/>
      </c>
      <c r="C70" s="61" t="str">
        <f t="shared" si="45"/>
        <v/>
      </c>
      <c r="D70" s="61" t="str">
        <f t="shared" si="45"/>
        <v/>
      </c>
      <c r="E70" s="61" t="str">
        <f t="shared" si="45"/>
        <v/>
      </c>
      <c r="F70" s="62" t="str">
        <f t="shared" si="45"/>
        <v/>
      </c>
      <c r="G70" s="26" t="s">
        <v>19</v>
      </c>
      <c r="H70" s="63" t="str">
        <f t="shared" si="46"/>
        <v/>
      </c>
      <c r="I70" s="64" t="str">
        <f t="shared" si="46"/>
        <v/>
      </c>
      <c r="J70" s="94">
        <f t="shared" si="47"/>
        <v>0</v>
      </c>
      <c r="K70" s="95">
        <f t="shared" si="47"/>
        <v>0</v>
      </c>
      <c r="L70" s="95">
        <f t="shared" si="47"/>
        <v>0</v>
      </c>
      <c r="M70" s="96">
        <f t="shared" si="47"/>
        <v>0</v>
      </c>
      <c r="N70" s="97">
        <f t="shared" si="47"/>
        <v>0</v>
      </c>
      <c r="O70" s="98"/>
      <c r="P70" s="98"/>
      <c r="Q70" s="98"/>
      <c r="R70" s="98"/>
      <c r="S70" s="98"/>
      <c r="T70" s="98"/>
      <c r="U70" s="98"/>
      <c r="V70" s="98"/>
      <c r="W70" s="98"/>
      <c r="X70" s="98"/>
      <c r="Y70" s="98"/>
      <c r="Z70" s="98"/>
      <c r="AA70" s="98"/>
      <c r="AB70" s="98"/>
      <c r="AC70" s="98"/>
      <c r="AD70" s="98"/>
      <c r="AE70" s="98"/>
      <c r="AF70" s="99"/>
      <c r="AG70" s="100">
        <f t="shared" si="48"/>
        <v>0</v>
      </c>
      <c r="AH70" s="101"/>
      <c r="AI70" s="100">
        <f t="shared" si="49"/>
        <v>0</v>
      </c>
      <c r="AJ70" s="101"/>
      <c r="AK70" s="88">
        <f t="shared" ref="AK70:AK79" si="50">AK42</f>
        <v>0</v>
      </c>
      <c r="AL70" s="89"/>
      <c r="AM70" s="90"/>
      <c r="AN70" s="102" t="str">
        <f t="shared" ref="AN70:AN79" si="51">AN42</f>
        <v/>
      </c>
      <c r="AO70" s="103"/>
      <c r="AP70" s="103"/>
      <c r="AQ70" s="104"/>
      <c r="AR70" s="81">
        <f t="shared" ref="AR70:AS70" si="52">AR42</f>
        <v>0</v>
      </c>
      <c r="AS70" s="102" t="str">
        <f t="shared" si="52"/>
        <v/>
      </c>
      <c r="AT70" s="103"/>
      <c r="AU70" s="103"/>
      <c r="AV70" s="118"/>
    </row>
    <row r="71" spans="1:48" ht="24" customHeight="1" x14ac:dyDescent="0.2">
      <c r="A71" s="60" t="str">
        <f t="shared" si="45"/>
        <v/>
      </c>
      <c r="B71" s="61" t="str">
        <f t="shared" si="45"/>
        <v/>
      </c>
      <c r="C71" s="61" t="str">
        <f t="shared" si="45"/>
        <v/>
      </c>
      <c r="D71" s="61" t="str">
        <f t="shared" si="45"/>
        <v/>
      </c>
      <c r="E71" s="61" t="str">
        <f t="shared" si="45"/>
        <v/>
      </c>
      <c r="F71" s="62" t="str">
        <f t="shared" si="45"/>
        <v/>
      </c>
      <c r="G71" s="26" t="s">
        <v>19</v>
      </c>
      <c r="H71" s="63" t="str">
        <f t="shared" si="46"/>
        <v/>
      </c>
      <c r="I71" s="64" t="str">
        <f t="shared" si="46"/>
        <v/>
      </c>
      <c r="J71" s="94">
        <f t="shared" si="47"/>
        <v>0</v>
      </c>
      <c r="K71" s="95">
        <f t="shared" si="47"/>
        <v>0</v>
      </c>
      <c r="L71" s="95">
        <f t="shared" si="47"/>
        <v>0</v>
      </c>
      <c r="M71" s="96">
        <f t="shared" si="47"/>
        <v>0</v>
      </c>
      <c r="N71" s="97">
        <f t="shared" si="47"/>
        <v>0</v>
      </c>
      <c r="O71" s="98"/>
      <c r="P71" s="98"/>
      <c r="Q71" s="98"/>
      <c r="R71" s="98"/>
      <c r="S71" s="98"/>
      <c r="T71" s="98"/>
      <c r="U71" s="98"/>
      <c r="V71" s="98"/>
      <c r="W71" s="98"/>
      <c r="X71" s="98"/>
      <c r="Y71" s="98"/>
      <c r="Z71" s="98"/>
      <c r="AA71" s="98"/>
      <c r="AB71" s="98"/>
      <c r="AC71" s="98"/>
      <c r="AD71" s="98"/>
      <c r="AE71" s="98"/>
      <c r="AF71" s="99"/>
      <c r="AG71" s="100">
        <f t="shared" si="48"/>
        <v>0</v>
      </c>
      <c r="AH71" s="101"/>
      <c r="AI71" s="100">
        <f t="shared" si="49"/>
        <v>0</v>
      </c>
      <c r="AJ71" s="101"/>
      <c r="AK71" s="88">
        <f t="shared" si="50"/>
        <v>0</v>
      </c>
      <c r="AL71" s="89"/>
      <c r="AM71" s="90"/>
      <c r="AN71" s="102" t="str">
        <f t="shared" si="51"/>
        <v/>
      </c>
      <c r="AO71" s="103"/>
      <c r="AP71" s="103"/>
      <c r="AQ71" s="104"/>
      <c r="AR71" s="81">
        <f t="shared" ref="AR71:AS71" si="53">AR43</f>
        <v>0</v>
      </c>
      <c r="AS71" s="102" t="str">
        <f t="shared" si="53"/>
        <v/>
      </c>
      <c r="AT71" s="103"/>
      <c r="AU71" s="103"/>
      <c r="AV71" s="118"/>
    </row>
    <row r="72" spans="1:48" ht="24" customHeight="1" x14ac:dyDescent="0.2">
      <c r="A72" s="60" t="str">
        <f t="shared" si="45"/>
        <v/>
      </c>
      <c r="B72" s="61" t="str">
        <f t="shared" si="45"/>
        <v/>
      </c>
      <c r="C72" s="61" t="str">
        <f t="shared" si="45"/>
        <v/>
      </c>
      <c r="D72" s="61" t="str">
        <f t="shared" si="45"/>
        <v/>
      </c>
      <c r="E72" s="61" t="str">
        <f t="shared" si="45"/>
        <v/>
      </c>
      <c r="F72" s="62" t="str">
        <f t="shared" si="45"/>
        <v/>
      </c>
      <c r="G72" s="26" t="s">
        <v>19</v>
      </c>
      <c r="H72" s="63" t="str">
        <f t="shared" si="46"/>
        <v/>
      </c>
      <c r="I72" s="64" t="str">
        <f t="shared" si="46"/>
        <v/>
      </c>
      <c r="J72" s="94">
        <f t="shared" si="47"/>
        <v>0</v>
      </c>
      <c r="K72" s="95">
        <f t="shared" si="47"/>
        <v>0</v>
      </c>
      <c r="L72" s="95">
        <f t="shared" si="47"/>
        <v>0</v>
      </c>
      <c r="M72" s="96">
        <f t="shared" si="47"/>
        <v>0</v>
      </c>
      <c r="N72" s="97">
        <f t="shared" si="47"/>
        <v>0</v>
      </c>
      <c r="O72" s="98"/>
      <c r="P72" s="98"/>
      <c r="Q72" s="98"/>
      <c r="R72" s="98"/>
      <c r="S72" s="98"/>
      <c r="T72" s="98"/>
      <c r="U72" s="98"/>
      <c r="V72" s="98"/>
      <c r="W72" s="98"/>
      <c r="X72" s="98"/>
      <c r="Y72" s="98"/>
      <c r="Z72" s="98"/>
      <c r="AA72" s="98"/>
      <c r="AB72" s="98"/>
      <c r="AC72" s="98"/>
      <c r="AD72" s="98"/>
      <c r="AE72" s="98"/>
      <c r="AF72" s="99"/>
      <c r="AG72" s="100">
        <f t="shared" si="48"/>
        <v>0</v>
      </c>
      <c r="AH72" s="101"/>
      <c r="AI72" s="100">
        <f t="shared" si="49"/>
        <v>0</v>
      </c>
      <c r="AJ72" s="101"/>
      <c r="AK72" s="88">
        <f t="shared" si="50"/>
        <v>0</v>
      </c>
      <c r="AL72" s="89"/>
      <c r="AM72" s="90"/>
      <c r="AN72" s="102" t="str">
        <f t="shared" si="51"/>
        <v/>
      </c>
      <c r="AO72" s="103"/>
      <c r="AP72" s="103"/>
      <c r="AQ72" s="104"/>
      <c r="AR72" s="81">
        <f t="shared" ref="AR72:AS72" si="54">AR44</f>
        <v>0</v>
      </c>
      <c r="AS72" s="102" t="str">
        <f t="shared" si="54"/>
        <v/>
      </c>
      <c r="AT72" s="103"/>
      <c r="AU72" s="103"/>
      <c r="AV72" s="118"/>
    </row>
    <row r="73" spans="1:48" ht="24" customHeight="1" x14ac:dyDescent="0.2">
      <c r="A73" s="60" t="str">
        <f t="shared" ref="A73:F73" si="55">IF(A45="","",A45)</f>
        <v/>
      </c>
      <c r="B73" s="61" t="str">
        <f t="shared" si="55"/>
        <v/>
      </c>
      <c r="C73" s="61" t="str">
        <f t="shared" si="55"/>
        <v/>
      </c>
      <c r="D73" s="61" t="str">
        <f t="shared" si="55"/>
        <v/>
      </c>
      <c r="E73" s="61" t="str">
        <f t="shared" si="55"/>
        <v/>
      </c>
      <c r="F73" s="62" t="str">
        <f t="shared" si="55"/>
        <v/>
      </c>
      <c r="G73" s="26" t="s">
        <v>19</v>
      </c>
      <c r="H73" s="63" t="str">
        <f t="shared" ref="H73:I73" si="56">IF(H45="","",H45)</f>
        <v/>
      </c>
      <c r="I73" s="64" t="str">
        <f t="shared" si="56"/>
        <v/>
      </c>
      <c r="J73" s="94">
        <f t="shared" ref="J73:N73" si="57">J45</f>
        <v>0</v>
      </c>
      <c r="K73" s="95">
        <f t="shared" si="57"/>
        <v>0</v>
      </c>
      <c r="L73" s="95">
        <f t="shared" si="57"/>
        <v>0</v>
      </c>
      <c r="M73" s="96">
        <f t="shared" si="57"/>
        <v>0</v>
      </c>
      <c r="N73" s="97">
        <f t="shared" si="57"/>
        <v>0</v>
      </c>
      <c r="O73" s="98"/>
      <c r="P73" s="98"/>
      <c r="Q73" s="98"/>
      <c r="R73" s="98"/>
      <c r="S73" s="98"/>
      <c r="T73" s="98"/>
      <c r="U73" s="98"/>
      <c r="V73" s="98"/>
      <c r="W73" s="98"/>
      <c r="X73" s="98"/>
      <c r="Y73" s="98"/>
      <c r="Z73" s="98"/>
      <c r="AA73" s="98"/>
      <c r="AB73" s="98"/>
      <c r="AC73" s="98"/>
      <c r="AD73" s="98"/>
      <c r="AE73" s="98"/>
      <c r="AF73" s="99"/>
      <c r="AG73" s="100">
        <f t="shared" si="48"/>
        <v>0</v>
      </c>
      <c r="AH73" s="101"/>
      <c r="AI73" s="100">
        <f t="shared" si="49"/>
        <v>0</v>
      </c>
      <c r="AJ73" s="101"/>
      <c r="AK73" s="88">
        <f t="shared" si="50"/>
        <v>0</v>
      </c>
      <c r="AL73" s="89"/>
      <c r="AM73" s="90"/>
      <c r="AN73" s="102" t="str">
        <f t="shared" si="51"/>
        <v/>
      </c>
      <c r="AO73" s="103"/>
      <c r="AP73" s="103"/>
      <c r="AQ73" s="104"/>
      <c r="AR73" s="81">
        <f t="shared" ref="AR73:AS73" si="58">AR45</f>
        <v>0</v>
      </c>
      <c r="AS73" s="102" t="str">
        <f t="shared" si="58"/>
        <v/>
      </c>
      <c r="AT73" s="103"/>
      <c r="AU73" s="103"/>
      <c r="AV73" s="118"/>
    </row>
    <row r="74" spans="1:48" ht="24" customHeight="1" x14ac:dyDescent="0.2">
      <c r="A74" s="60" t="str">
        <f t="shared" ref="A74:F74" si="59">IF(A46="","",A46)</f>
        <v/>
      </c>
      <c r="B74" s="61" t="str">
        <f t="shared" si="59"/>
        <v/>
      </c>
      <c r="C74" s="61" t="str">
        <f t="shared" si="59"/>
        <v/>
      </c>
      <c r="D74" s="61" t="str">
        <f t="shared" si="59"/>
        <v/>
      </c>
      <c r="E74" s="61" t="str">
        <f t="shared" si="59"/>
        <v/>
      </c>
      <c r="F74" s="62" t="str">
        <f t="shared" si="59"/>
        <v/>
      </c>
      <c r="G74" s="26" t="s">
        <v>19</v>
      </c>
      <c r="H74" s="63" t="str">
        <f t="shared" ref="H74:I74" si="60">IF(H46="","",H46)</f>
        <v/>
      </c>
      <c r="I74" s="64" t="str">
        <f t="shared" si="60"/>
        <v/>
      </c>
      <c r="J74" s="94">
        <f t="shared" ref="J74:N74" si="61">J46</f>
        <v>0</v>
      </c>
      <c r="K74" s="95">
        <f t="shared" si="61"/>
        <v>0</v>
      </c>
      <c r="L74" s="95">
        <f t="shared" si="61"/>
        <v>0</v>
      </c>
      <c r="M74" s="96">
        <f t="shared" si="61"/>
        <v>0</v>
      </c>
      <c r="N74" s="97">
        <f t="shared" si="61"/>
        <v>0</v>
      </c>
      <c r="O74" s="98"/>
      <c r="P74" s="98"/>
      <c r="Q74" s="98"/>
      <c r="R74" s="98"/>
      <c r="S74" s="98"/>
      <c r="T74" s="98"/>
      <c r="U74" s="98"/>
      <c r="V74" s="98"/>
      <c r="W74" s="98"/>
      <c r="X74" s="98"/>
      <c r="Y74" s="98"/>
      <c r="Z74" s="98"/>
      <c r="AA74" s="98"/>
      <c r="AB74" s="98"/>
      <c r="AC74" s="98"/>
      <c r="AD74" s="98"/>
      <c r="AE74" s="98"/>
      <c r="AF74" s="99"/>
      <c r="AG74" s="100">
        <f t="shared" si="48"/>
        <v>0</v>
      </c>
      <c r="AH74" s="101"/>
      <c r="AI74" s="100">
        <f t="shared" si="49"/>
        <v>0</v>
      </c>
      <c r="AJ74" s="101"/>
      <c r="AK74" s="88">
        <f t="shared" si="50"/>
        <v>0</v>
      </c>
      <c r="AL74" s="89"/>
      <c r="AM74" s="90"/>
      <c r="AN74" s="102" t="str">
        <f t="shared" si="51"/>
        <v/>
      </c>
      <c r="AO74" s="103"/>
      <c r="AP74" s="103"/>
      <c r="AQ74" s="104"/>
      <c r="AR74" s="81">
        <f t="shared" ref="AR74:AS74" si="62">AR46</f>
        <v>0</v>
      </c>
      <c r="AS74" s="102" t="str">
        <f t="shared" si="62"/>
        <v/>
      </c>
      <c r="AT74" s="103"/>
      <c r="AU74" s="103"/>
      <c r="AV74" s="118"/>
    </row>
    <row r="75" spans="1:48" ht="24" customHeight="1" x14ac:dyDescent="0.2">
      <c r="A75" s="60" t="str">
        <f t="shared" ref="A75:F75" si="63">IF(A47="","",A47)</f>
        <v/>
      </c>
      <c r="B75" s="61" t="str">
        <f t="shared" si="63"/>
        <v/>
      </c>
      <c r="C75" s="61" t="str">
        <f t="shared" si="63"/>
        <v/>
      </c>
      <c r="D75" s="61" t="str">
        <f t="shared" si="63"/>
        <v/>
      </c>
      <c r="E75" s="61" t="str">
        <f t="shared" si="63"/>
        <v/>
      </c>
      <c r="F75" s="62" t="str">
        <f t="shared" si="63"/>
        <v/>
      </c>
      <c r="G75" s="26" t="s">
        <v>19</v>
      </c>
      <c r="H75" s="63" t="str">
        <f t="shared" ref="H75:I75" si="64">IF(H47="","",H47)</f>
        <v/>
      </c>
      <c r="I75" s="64" t="str">
        <f t="shared" si="64"/>
        <v/>
      </c>
      <c r="J75" s="94">
        <f t="shared" ref="J75:N75" si="65">J47</f>
        <v>0</v>
      </c>
      <c r="K75" s="95">
        <f t="shared" si="65"/>
        <v>0</v>
      </c>
      <c r="L75" s="95">
        <f t="shared" si="65"/>
        <v>0</v>
      </c>
      <c r="M75" s="96">
        <f t="shared" si="65"/>
        <v>0</v>
      </c>
      <c r="N75" s="97">
        <f t="shared" si="65"/>
        <v>0</v>
      </c>
      <c r="O75" s="98"/>
      <c r="P75" s="98"/>
      <c r="Q75" s="98"/>
      <c r="R75" s="98"/>
      <c r="S75" s="98"/>
      <c r="T75" s="98"/>
      <c r="U75" s="98"/>
      <c r="V75" s="98"/>
      <c r="W75" s="98"/>
      <c r="X75" s="98"/>
      <c r="Y75" s="98"/>
      <c r="Z75" s="98"/>
      <c r="AA75" s="98"/>
      <c r="AB75" s="98"/>
      <c r="AC75" s="98"/>
      <c r="AD75" s="98"/>
      <c r="AE75" s="98"/>
      <c r="AF75" s="99"/>
      <c r="AG75" s="100">
        <f t="shared" si="48"/>
        <v>0</v>
      </c>
      <c r="AH75" s="101"/>
      <c r="AI75" s="100">
        <f t="shared" si="49"/>
        <v>0</v>
      </c>
      <c r="AJ75" s="101"/>
      <c r="AK75" s="88">
        <f t="shared" si="50"/>
        <v>0</v>
      </c>
      <c r="AL75" s="89"/>
      <c r="AM75" s="90"/>
      <c r="AN75" s="102" t="str">
        <f t="shared" si="51"/>
        <v/>
      </c>
      <c r="AO75" s="103"/>
      <c r="AP75" s="103"/>
      <c r="AQ75" s="104"/>
      <c r="AR75" s="81">
        <f t="shared" ref="AR75:AS75" si="66">AR47</f>
        <v>0</v>
      </c>
      <c r="AS75" s="102" t="str">
        <f t="shared" si="66"/>
        <v/>
      </c>
      <c r="AT75" s="103"/>
      <c r="AU75" s="103"/>
      <c r="AV75" s="118"/>
    </row>
    <row r="76" spans="1:48" ht="24" customHeight="1" x14ac:dyDescent="0.2">
      <c r="A76" s="60" t="str">
        <f t="shared" ref="A76:F76" si="67">IF(A48="","",A48)</f>
        <v/>
      </c>
      <c r="B76" s="61" t="str">
        <f t="shared" si="67"/>
        <v/>
      </c>
      <c r="C76" s="61" t="str">
        <f t="shared" si="67"/>
        <v/>
      </c>
      <c r="D76" s="61" t="str">
        <f t="shared" si="67"/>
        <v/>
      </c>
      <c r="E76" s="61" t="str">
        <f t="shared" si="67"/>
        <v/>
      </c>
      <c r="F76" s="62" t="str">
        <f t="shared" si="67"/>
        <v/>
      </c>
      <c r="G76" s="26" t="s">
        <v>19</v>
      </c>
      <c r="H76" s="63" t="str">
        <f t="shared" ref="H76:I76" si="68">IF(H48="","",H48)</f>
        <v/>
      </c>
      <c r="I76" s="64" t="str">
        <f t="shared" si="68"/>
        <v/>
      </c>
      <c r="J76" s="94">
        <f t="shared" ref="J76:N76" si="69">J48</f>
        <v>0</v>
      </c>
      <c r="K76" s="95">
        <f t="shared" si="69"/>
        <v>0</v>
      </c>
      <c r="L76" s="95">
        <f t="shared" si="69"/>
        <v>0</v>
      </c>
      <c r="M76" s="96">
        <f t="shared" si="69"/>
        <v>0</v>
      </c>
      <c r="N76" s="97">
        <f t="shared" si="69"/>
        <v>0</v>
      </c>
      <c r="O76" s="98"/>
      <c r="P76" s="98"/>
      <c r="Q76" s="98"/>
      <c r="R76" s="98"/>
      <c r="S76" s="98"/>
      <c r="T76" s="98"/>
      <c r="U76" s="98"/>
      <c r="V76" s="98"/>
      <c r="W76" s="98"/>
      <c r="X76" s="98"/>
      <c r="Y76" s="98"/>
      <c r="Z76" s="98"/>
      <c r="AA76" s="98"/>
      <c r="AB76" s="98"/>
      <c r="AC76" s="98"/>
      <c r="AD76" s="98"/>
      <c r="AE76" s="98"/>
      <c r="AF76" s="99"/>
      <c r="AG76" s="100">
        <f t="shared" si="48"/>
        <v>0</v>
      </c>
      <c r="AH76" s="101"/>
      <c r="AI76" s="100">
        <f t="shared" si="49"/>
        <v>0</v>
      </c>
      <c r="AJ76" s="101"/>
      <c r="AK76" s="88">
        <f t="shared" si="50"/>
        <v>0</v>
      </c>
      <c r="AL76" s="89"/>
      <c r="AM76" s="90"/>
      <c r="AN76" s="102" t="str">
        <f t="shared" si="51"/>
        <v/>
      </c>
      <c r="AO76" s="103"/>
      <c r="AP76" s="103"/>
      <c r="AQ76" s="104"/>
      <c r="AR76" s="81">
        <f t="shared" ref="AR76:AS76" si="70">AR48</f>
        <v>0</v>
      </c>
      <c r="AS76" s="102" t="str">
        <f t="shared" si="70"/>
        <v/>
      </c>
      <c r="AT76" s="103"/>
      <c r="AU76" s="103"/>
      <c r="AV76" s="118"/>
    </row>
    <row r="77" spans="1:48" ht="24" customHeight="1" x14ac:dyDescent="0.2">
      <c r="A77" s="60" t="str">
        <f t="shared" ref="A77:F77" si="71">IF(A49="","",A49)</f>
        <v/>
      </c>
      <c r="B77" s="61" t="str">
        <f t="shared" si="71"/>
        <v/>
      </c>
      <c r="C77" s="61" t="str">
        <f t="shared" si="71"/>
        <v/>
      </c>
      <c r="D77" s="61" t="str">
        <f t="shared" si="71"/>
        <v/>
      </c>
      <c r="E77" s="61" t="str">
        <f t="shared" si="71"/>
        <v/>
      </c>
      <c r="F77" s="62" t="str">
        <f t="shared" si="71"/>
        <v/>
      </c>
      <c r="G77" s="26" t="s">
        <v>19</v>
      </c>
      <c r="H77" s="63" t="str">
        <f t="shared" ref="H77:I77" si="72">IF(H49="","",H49)</f>
        <v/>
      </c>
      <c r="I77" s="64" t="str">
        <f t="shared" si="72"/>
        <v/>
      </c>
      <c r="J77" s="94">
        <f t="shared" ref="J77:N77" si="73">J49</f>
        <v>0</v>
      </c>
      <c r="K77" s="95">
        <f t="shared" si="73"/>
        <v>0</v>
      </c>
      <c r="L77" s="95">
        <f t="shared" si="73"/>
        <v>0</v>
      </c>
      <c r="M77" s="96">
        <f t="shared" si="73"/>
        <v>0</v>
      </c>
      <c r="N77" s="97">
        <f t="shared" si="73"/>
        <v>0</v>
      </c>
      <c r="O77" s="98"/>
      <c r="P77" s="98"/>
      <c r="Q77" s="98"/>
      <c r="R77" s="98"/>
      <c r="S77" s="98"/>
      <c r="T77" s="98"/>
      <c r="U77" s="98"/>
      <c r="V77" s="98"/>
      <c r="W77" s="98"/>
      <c r="X77" s="98"/>
      <c r="Y77" s="98"/>
      <c r="Z77" s="98"/>
      <c r="AA77" s="98"/>
      <c r="AB77" s="98"/>
      <c r="AC77" s="98"/>
      <c r="AD77" s="98"/>
      <c r="AE77" s="98"/>
      <c r="AF77" s="99"/>
      <c r="AG77" s="100">
        <f t="shared" si="48"/>
        <v>0</v>
      </c>
      <c r="AH77" s="101"/>
      <c r="AI77" s="100">
        <f t="shared" si="49"/>
        <v>0</v>
      </c>
      <c r="AJ77" s="101"/>
      <c r="AK77" s="88">
        <f t="shared" si="50"/>
        <v>0</v>
      </c>
      <c r="AL77" s="89"/>
      <c r="AM77" s="90"/>
      <c r="AN77" s="102" t="str">
        <f t="shared" si="51"/>
        <v/>
      </c>
      <c r="AO77" s="103"/>
      <c r="AP77" s="103"/>
      <c r="AQ77" s="104"/>
      <c r="AR77" s="81">
        <f t="shared" ref="AR77:AS77" si="74">AR49</f>
        <v>0</v>
      </c>
      <c r="AS77" s="102" t="str">
        <f t="shared" si="74"/>
        <v/>
      </c>
      <c r="AT77" s="103"/>
      <c r="AU77" s="103"/>
      <c r="AV77" s="118"/>
    </row>
    <row r="78" spans="1:48" ht="24" customHeight="1" x14ac:dyDescent="0.2">
      <c r="A78" s="60" t="str">
        <f t="shared" ref="A78:F78" si="75">IF(A50="","",A50)</f>
        <v/>
      </c>
      <c r="B78" s="61" t="str">
        <f t="shared" si="75"/>
        <v/>
      </c>
      <c r="C78" s="61" t="str">
        <f t="shared" si="75"/>
        <v/>
      </c>
      <c r="D78" s="61" t="str">
        <f t="shared" si="75"/>
        <v/>
      </c>
      <c r="E78" s="61" t="str">
        <f t="shared" si="75"/>
        <v/>
      </c>
      <c r="F78" s="62" t="str">
        <f t="shared" si="75"/>
        <v/>
      </c>
      <c r="G78" s="26" t="s">
        <v>19</v>
      </c>
      <c r="H78" s="63" t="str">
        <f t="shared" ref="H78:I78" si="76">IF(H50="","",H50)</f>
        <v/>
      </c>
      <c r="I78" s="64" t="str">
        <f t="shared" si="76"/>
        <v/>
      </c>
      <c r="J78" s="94">
        <f t="shared" ref="J78:N78" si="77">J50</f>
        <v>0</v>
      </c>
      <c r="K78" s="95">
        <f t="shared" si="77"/>
        <v>0</v>
      </c>
      <c r="L78" s="95">
        <f t="shared" si="77"/>
        <v>0</v>
      </c>
      <c r="M78" s="96">
        <f t="shared" si="77"/>
        <v>0</v>
      </c>
      <c r="N78" s="97">
        <f t="shared" si="77"/>
        <v>0</v>
      </c>
      <c r="O78" s="98"/>
      <c r="P78" s="98"/>
      <c r="Q78" s="98"/>
      <c r="R78" s="98"/>
      <c r="S78" s="98"/>
      <c r="T78" s="98"/>
      <c r="U78" s="98"/>
      <c r="V78" s="98"/>
      <c r="W78" s="98"/>
      <c r="X78" s="98"/>
      <c r="Y78" s="98"/>
      <c r="Z78" s="98"/>
      <c r="AA78" s="98"/>
      <c r="AB78" s="98"/>
      <c r="AC78" s="98"/>
      <c r="AD78" s="98"/>
      <c r="AE78" s="98"/>
      <c r="AF78" s="99"/>
      <c r="AG78" s="100">
        <f t="shared" si="48"/>
        <v>0</v>
      </c>
      <c r="AH78" s="101"/>
      <c r="AI78" s="100">
        <f t="shared" si="49"/>
        <v>0</v>
      </c>
      <c r="AJ78" s="101"/>
      <c r="AK78" s="88">
        <f t="shared" si="50"/>
        <v>0</v>
      </c>
      <c r="AL78" s="89"/>
      <c r="AM78" s="90"/>
      <c r="AN78" s="102" t="str">
        <f t="shared" si="51"/>
        <v/>
      </c>
      <c r="AO78" s="103"/>
      <c r="AP78" s="103"/>
      <c r="AQ78" s="104"/>
      <c r="AR78" s="81">
        <f t="shared" ref="AR78:AS78" si="78">AR50</f>
        <v>0</v>
      </c>
      <c r="AS78" s="102" t="str">
        <f t="shared" si="78"/>
        <v/>
      </c>
      <c r="AT78" s="103"/>
      <c r="AU78" s="103"/>
      <c r="AV78" s="118"/>
    </row>
    <row r="79" spans="1:48" ht="24" customHeight="1" thickBot="1" x14ac:dyDescent="0.25">
      <c r="A79" s="56" t="str">
        <f t="shared" ref="A79:F79" si="79">IF(A51="","",A51)</f>
        <v/>
      </c>
      <c r="B79" s="54" t="str">
        <f t="shared" si="79"/>
        <v/>
      </c>
      <c r="C79" s="54" t="str">
        <f t="shared" si="79"/>
        <v/>
      </c>
      <c r="D79" s="54" t="str">
        <f t="shared" si="79"/>
        <v/>
      </c>
      <c r="E79" s="54" t="str">
        <f t="shared" si="79"/>
        <v/>
      </c>
      <c r="F79" s="57" t="str">
        <f t="shared" si="79"/>
        <v/>
      </c>
      <c r="G79" s="24" t="s">
        <v>19</v>
      </c>
      <c r="H79" s="58" t="str">
        <f t="shared" ref="H79:I79" si="80">IF(H51="","",H51)</f>
        <v/>
      </c>
      <c r="I79" s="59" t="str">
        <f t="shared" si="80"/>
        <v/>
      </c>
      <c r="J79" s="105">
        <f t="shared" ref="J79:N79" si="81">J51</f>
        <v>0</v>
      </c>
      <c r="K79" s="106">
        <f t="shared" si="81"/>
        <v>0</v>
      </c>
      <c r="L79" s="106">
        <f t="shared" si="81"/>
        <v>0</v>
      </c>
      <c r="M79" s="107">
        <f t="shared" si="81"/>
        <v>0</v>
      </c>
      <c r="N79" s="113">
        <f t="shared" si="81"/>
        <v>0</v>
      </c>
      <c r="O79" s="114"/>
      <c r="P79" s="114"/>
      <c r="Q79" s="114"/>
      <c r="R79" s="114"/>
      <c r="S79" s="114"/>
      <c r="T79" s="114"/>
      <c r="U79" s="114"/>
      <c r="V79" s="114"/>
      <c r="W79" s="114"/>
      <c r="X79" s="114"/>
      <c r="Y79" s="114"/>
      <c r="Z79" s="114"/>
      <c r="AA79" s="114"/>
      <c r="AB79" s="114"/>
      <c r="AC79" s="114"/>
      <c r="AD79" s="114"/>
      <c r="AE79" s="114"/>
      <c r="AF79" s="149"/>
      <c r="AG79" s="215">
        <f t="shared" si="48"/>
        <v>0</v>
      </c>
      <c r="AH79" s="216"/>
      <c r="AI79" s="215">
        <f t="shared" si="49"/>
        <v>0</v>
      </c>
      <c r="AJ79" s="216"/>
      <c r="AK79" s="88">
        <f t="shared" si="50"/>
        <v>0</v>
      </c>
      <c r="AL79" s="89"/>
      <c r="AM79" s="90"/>
      <c r="AN79" s="102" t="str">
        <f t="shared" si="51"/>
        <v/>
      </c>
      <c r="AO79" s="103"/>
      <c r="AP79" s="103"/>
      <c r="AQ79" s="104"/>
      <c r="AR79" s="81">
        <f t="shared" ref="AR79:AS79" si="82">AR51</f>
        <v>0</v>
      </c>
      <c r="AS79" s="102" t="str">
        <f t="shared" si="82"/>
        <v/>
      </c>
      <c r="AT79" s="103"/>
      <c r="AU79" s="103"/>
      <c r="AV79" s="118"/>
    </row>
    <row r="80" spans="1:48" ht="24" customHeight="1" thickBot="1" x14ac:dyDescent="0.25">
      <c r="A80" s="72"/>
      <c r="B80" s="66"/>
      <c r="C80" s="66"/>
      <c r="D80" s="66"/>
      <c r="E80" s="66"/>
      <c r="F80" s="66"/>
      <c r="G80" s="66"/>
      <c r="H80" s="66"/>
      <c r="I80" s="66"/>
      <c r="J80" s="69"/>
      <c r="K80" s="69"/>
      <c r="L80" s="69"/>
      <c r="M80" s="69"/>
      <c r="N80" s="67"/>
      <c r="O80" s="67"/>
      <c r="P80" s="67"/>
      <c r="Q80" s="67"/>
      <c r="R80" s="67"/>
      <c r="S80" s="67"/>
      <c r="T80" s="67"/>
      <c r="U80" s="67"/>
      <c r="V80" s="67"/>
      <c r="W80" s="67"/>
      <c r="X80" s="67"/>
      <c r="Y80" s="67"/>
      <c r="Z80" s="67"/>
      <c r="AA80" s="67"/>
      <c r="AB80" s="67"/>
      <c r="AC80" s="67"/>
      <c r="AD80" s="67"/>
      <c r="AE80" s="67"/>
      <c r="AF80" s="67"/>
      <c r="AG80" s="70"/>
      <c r="AH80" s="70"/>
      <c r="AI80" s="84"/>
      <c r="AJ80" s="85"/>
      <c r="AK80" s="122" t="s">
        <v>50</v>
      </c>
      <c r="AL80" s="123"/>
      <c r="AM80" s="123"/>
      <c r="AN80" s="123"/>
      <c r="AO80" s="123"/>
      <c r="AP80" s="123"/>
      <c r="AQ80" s="129">
        <f>AQ52</f>
        <v>0</v>
      </c>
      <c r="AR80" s="129"/>
      <c r="AS80" s="129"/>
      <c r="AT80" s="129"/>
      <c r="AU80" s="129"/>
      <c r="AV80" s="130"/>
    </row>
    <row r="81" spans="1:53" ht="15" customHeight="1" thickBot="1" x14ac:dyDescent="0.2">
      <c r="A81" s="14"/>
      <c r="B81" s="22"/>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09"/>
      <c r="AJ81" s="109"/>
      <c r="AK81" s="124" t="s">
        <v>18</v>
      </c>
      <c r="AL81" s="125"/>
      <c r="AM81" s="125"/>
      <c r="AN81" s="125"/>
      <c r="AO81" s="125"/>
      <c r="AP81" s="126"/>
      <c r="AQ81" s="219">
        <f>AQ53</f>
        <v>0</v>
      </c>
      <c r="AR81" s="219"/>
      <c r="AS81" s="219"/>
      <c r="AT81" s="219"/>
      <c r="AU81" s="219"/>
      <c r="AV81" s="220"/>
    </row>
    <row r="82" spans="1:53" ht="15" customHeight="1" thickBot="1" x14ac:dyDescent="0.25">
      <c r="A82" s="22" t="s">
        <v>20</v>
      </c>
      <c r="B82" s="21"/>
      <c r="C82" s="14"/>
      <c r="D82" s="14"/>
      <c r="E82" s="14"/>
      <c r="F82" s="14"/>
      <c r="G82" s="14"/>
      <c r="H82" s="14"/>
      <c r="I82" s="14"/>
      <c r="J82" s="14"/>
      <c r="K82" s="14"/>
      <c r="L82" s="14"/>
      <c r="M82" s="14"/>
      <c r="N82" s="14"/>
      <c r="O82" s="14"/>
      <c r="P82" s="14"/>
      <c r="Q82" s="14"/>
      <c r="R82" s="14"/>
      <c r="S82" s="14"/>
      <c r="T82" s="14"/>
      <c r="U82" s="14"/>
      <c r="V82" s="14"/>
      <c r="W82" s="14"/>
      <c r="X82" s="14"/>
      <c r="Y82" s="208" t="s">
        <v>21</v>
      </c>
      <c r="Z82" s="160"/>
      <c r="AA82" s="160"/>
      <c r="AB82" s="160" t="s">
        <v>22</v>
      </c>
      <c r="AC82" s="160"/>
      <c r="AD82" s="160"/>
      <c r="AE82" s="160" t="s">
        <v>23</v>
      </c>
      <c r="AF82" s="160"/>
      <c r="AG82" s="161"/>
      <c r="AH82" s="14"/>
      <c r="AI82" s="14"/>
      <c r="AJ82" s="14"/>
      <c r="AK82" s="202" t="str">
        <f>AK26</f>
        <v>消費税相当額</v>
      </c>
      <c r="AL82" s="203"/>
      <c r="AM82" s="203"/>
      <c r="AN82" s="203"/>
      <c r="AO82" s="203"/>
      <c r="AP82" s="204"/>
      <c r="AQ82" s="221">
        <f>AQ54</f>
        <v>0</v>
      </c>
      <c r="AR82" s="222"/>
      <c r="AS82" s="222"/>
      <c r="AT82" s="222"/>
      <c r="AU82" s="222"/>
      <c r="AV82" s="223"/>
    </row>
    <row r="83" spans="1:53" ht="24" customHeight="1" thickBot="1" x14ac:dyDescent="0.25">
      <c r="A83" s="23"/>
      <c r="B83" s="14"/>
      <c r="C83" s="14"/>
      <c r="D83" s="14"/>
      <c r="E83" s="14"/>
      <c r="F83" s="14"/>
      <c r="G83" s="14"/>
      <c r="H83" s="14"/>
      <c r="I83" s="14"/>
      <c r="J83" s="14"/>
      <c r="K83" s="14"/>
      <c r="L83" s="14"/>
      <c r="M83" s="14"/>
      <c r="N83" s="14"/>
      <c r="O83" s="14"/>
      <c r="P83" s="14"/>
      <c r="Q83" s="14"/>
      <c r="R83" s="14"/>
      <c r="S83" s="14"/>
      <c r="T83" s="14"/>
      <c r="U83" s="14"/>
      <c r="V83" s="14"/>
      <c r="W83" s="14"/>
      <c r="X83" s="14"/>
      <c r="Y83" s="209"/>
      <c r="Z83" s="158"/>
      <c r="AA83" s="158"/>
      <c r="AB83" s="158"/>
      <c r="AC83" s="158"/>
      <c r="AD83" s="158"/>
      <c r="AE83" s="158"/>
      <c r="AF83" s="158"/>
      <c r="AG83" s="200"/>
      <c r="AH83" s="14"/>
      <c r="AI83" s="14"/>
      <c r="AJ83" s="14"/>
      <c r="AK83" s="205" t="s">
        <v>40</v>
      </c>
      <c r="AL83" s="206"/>
      <c r="AM83" s="206"/>
      <c r="AN83" s="206"/>
      <c r="AO83" s="206"/>
      <c r="AP83" s="207"/>
      <c r="AQ83" s="224">
        <f>AQ55</f>
        <v>0</v>
      </c>
      <c r="AR83" s="129"/>
      <c r="AS83" s="129"/>
      <c r="AT83" s="129"/>
      <c r="AU83" s="129"/>
      <c r="AV83" s="130"/>
    </row>
    <row r="84" spans="1:53" ht="24.6" customHeight="1" thickBot="1" x14ac:dyDescent="0.25">
      <c r="A84" s="8" t="s">
        <v>28</v>
      </c>
      <c r="Y84" s="210"/>
      <c r="Z84" s="159"/>
      <c r="AA84" s="159"/>
      <c r="AB84" s="159"/>
      <c r="AC84" s="159"/>
      <c r="AD84" s="159"/>
      <c r="AE84" s="159"/>
      <c r="AF84" s="159"/>
      <c r="AG84" s="201"/>
      <c r="AP84" s="2"/>
      <c r="AQ84" s="2"/>
      <c r="AR84" s="217" t="s">
        <v>25</v>
      </c>
      <c r="AS84" s="217"/>
      <c r="AT84" s="218" t="str">
        <f>AT56</f>
        <v>B6.00</v>
      </c>
      <c r="AU84" s="218"/>
      <c r="AV84" s="218"/>
      <c r="AW84" s="39"/>
      <c r="AX84" s="39"/>
    </row>
    <row r="85" spans="1:53" s="38" customFormat="1" ht="30" customHeight="1" x14ac:dyDescent="0.2">
      <c r="BA85" s="79"/>
    </row>
    <row r="86" spans="1:53" s="38" customFormat="1" x14ac:dyDescent="0.2">
      <c r="BA86" s="79"/>
    </row>
    <row r="87" spans="1:53" s="38" customFormat="1" x14ac:dyDescent="0.2">
      <c r="BA87" s="79"/>
    </row>
    <row r="88" spans="1:53" s="38" customFormat="1" x14ac:dyDescent="0.2">
      <c r="BA88" s="79"/>
    </row>
    <row r="89" spans="1:53" s="38" customFormat="1" x14ac:dyDescent="0.2">
      <c r="BA89" s="79"/>
    </row>
    <row r="90" spans="1:53" s="38" customFormat="1" x14ac:dyDescent="0.2">
      <c r="BA90" s="79"/>
    </row>
    <row r="91" spans="1:53" s="38" customFormat="1" x14ac:dyDescent="0.2">
      <c r="BA91" s="79"/>
    </row>
    <row r="92" spans="1:53" s="38" customFormat="1" x14ac:dyDescent="0.2">
      <c r="BA92" s="79"/>
    </row>
    <row r="93" spans="1:53" s="38" customFormat="1" x14ac:dyDescent="0.2">
      <c r="BA93" s="79"/>
    </row>
    <row r="94" spans="1:53" s="38" customFormat="1" x14ac:dyDescent="0.2">
      <c r="BA94" s="79"/>
    </row>
    <row r="95" spans="1:53" s="38" customFormat="1" x14ac:dyDescent="0.2">
      <c r="BA95" s="79"/>
    </row>
    <row r="96" spans="1:53" s="38" customFormat="1" x14ac:dyDescent="0.2">
      <c r="BA96" s="79"/>
    </row>
    <row r="97" spans="53:53" s="38" customFormat="1" x14ac:dyDescent="0.2">
      <c r="BA97" s="79"/>
    </row>
    <row r="98" spans="53:53" s="38" customFormat="1" x14ac:dyDescent="0.2">
      <c r="BA98" s="79"/>
    </row>
    <row r="99" spans="53:53" s="38" customFormat="1" x14ac:dyDescent="0.2">
      <c r="BA99" s="79"/>
    </row>
    <row r="100" spans="53:53" s="38" customFormat="1" x14ac:dyDescent="0.2">
      <c r="BA100" s="79"/>
    </row>
    <row r="101" spans="53:53" s="38" customFormat="1" x14ac:dyDescent="0.2">
      <c r="BA101" s="79"/>
    </row>
    <row r="102" spans="53:53" s="38" customFormat="1" x14ac:dyDescent="0.2">
      <c r="BA102" s="79"/>
    </row>
    <row r="103" spans="53:53" s="38" customFormat="1" x14ac:dyDescent="0.2">
      <c r="BA103" s="79"/>
    </row>
    <row r="104" spans="53:53" s="38" customFormat="1" x14ac:dyDescent="0.2">
      <c r="BA104" s="79"/>
    </row>
    <row r="105" spans="53:53" s="38" customFormat="1" x14ac:dyDescent="0.2">
      <c r="BA105" s="79"/>
    </row>
    <row r="106" spans="53:53" s="38" customFormat="1" x14ac:dyDescent="0.2">
      <c r="BA106" s="79"/>
    </row>
    <row r="107" spans="53:53" s="38" customFormat="1" x14ac:dyDescent="0.2">
      <c r="BA107" s="79"/>
    </row>
    <row r="108" spans="53:53" s="38" customFormat="1" x14ac:dyDescent="0.2">
      <c r="BA108" s="79"/>
    </row>
    <row r="109" spans="53:53" s="38" customFormat="1" x14ac:dyDescent="0.2">
      <c r="BA109" s="79"/>
    </row>
    <row r="110" spans="53:53" s="38" customFormat="1" x14ac:dyDescent="0.2">
      <c r="BA110" s="79"/>
    </row>
    <row r="111" spans="53:53" s="38" customFormat="1" x14ac:dyDescent="0.2">
      <c r="BA111" s="79"/>
    </row>
    <row r="112" spans="53:53" s="38" customFormat="1" x14ac:dyDescent="0.2">
      <c r="BA112" s="79"/>
    </row>
    <row r="113" spans="53:53" s="38" customFormat="1" x14ac:dyDescent="0.2">
      <c r="BA113" s="79"/>
    </row>
    <row r="114" spans="53:53" s="38" customFormat="1" x14ac:dyDescent="0.2">
      <c r="BA114" s="79"/>
    </row>
    <row r="115" spans="53:53" s="38" customFormat="1" x14ac:dyDescent="0.2">
      <c r="BA115" s="79"/>
    </row>
    <row r="116" spans="53:53" s="38" customFormat="1" x14ac:dyDescent="0.2">
      <c r="BA116" s="79"/>
    </row>
    <row r="117" spans="53:53" s="38" customFormat="1" x14ac:dyDescent="0.2">
      <c r="BA117" s="79"/>
    </row>
    <row r="118" spans="53:53" s="38" customFormat="1" x14ac:dyDescent="0.2">
      <c r="BA118" s="79"/>
    </row>
    <row r="119" spans="53:53" s="38" customFormat="1" x14ac:dyDescent="0.2">
      <c r="BA119" s="79"/>
    </row>
    <row r="120" spans="53:53" s="38" customFormat="1" x14ac:dyDescent="0.2">
      <c r="BA120" s="79"/>
    </row>
    <row r="121" spans="53:53" s="38" customFormat="1" x14ac:dyDescent="0.2">
      <c r="BA121" s="79"/>
    </row>
    <row r="122" spans="53:53" s="38" customFormat="1" x14ac:dyDescent="0.2">
      <c r="BA122" s="79"/>
    </row>
    <row r="123" spans="53:53" s="38" customFormat="1" x14ac:dyDescent="0.2">
      <c r="BA123" s="79"/>
    </row>
    <row r="124" spans="53:53" s="38" customFormat="1" x14ac:dyDescent="0.2">
      <c r="BA124" s="79"/>
    </row>
    <row r="125" spans="53:53" s="38" customFormat="1" x14ac:dyDescent="0.2">
      <c r="BA125" s="79"/>
    </row>
    <row r="126" spans="53:53" s="38" customFormat="1" x14ac:dyDescent="0.2">
      <c r="BA126" s="79"/>
    </row>
    <row r="127" spans="53:53" s="38" customFormat="1" x14ac:dyDescent="0.2">
      <c r="BA127" s="79"/>
    </row>
    <row r="128" spans="53:53" s="38" customFormat="1" x14ac:dyDescent="0.2">
      <c r="BA128" s="79"/>
    </row>
    <row r="129" spans="53:53" s="38" customFormat="1" x14ac:dyDescent="0.2">
      <c r="BA129" s="79"/>
    </row>
    <row r="130" spans="53:53" s="38" customFormat="1" x14ac:dyDescent="0.2">
      <c r="BA130" s="79"/>
    </row>
    <row r="131" spans="53:53" s="38" customFormat="1" x14ac:dyDescent="0.2">
      <c r="BA131" s="79"/>
    </row>
    <row r="132" spans="53:53" s="38" customFormat="1" x14ac:dyDescent="0.2">
      <c r="BA132" s="79"/>
    </row>
    <row r="133" spans="53:53" s="38" customFormat="1" x14ac:dyDescent="0.2">
      <c r="BA133" s="79"/>
    </row>
    <row r="134" spans="53:53" s="38" customFormat="1" x14ac:dyDescent="0.2">
      <c r="BA134" s="79"/>
    </row>
    <row r="135" spans="53:53" s="38" customFormat="1" x14ac:dyDescent="0.2">
      <c r="BA135" s="79"/>
    </row>
    <row r="136" spans="53:53" s="38" customFormat="1" x14ac:dyDescent="0.2">
      <c r="BA136" s="79"/>
    </row>
    <row r="137" spans="53:53" s="38" customFormat="1" x14ac:dyDescent="0.2">
      <c r="BA137" s="79"/>
    </row>
    <row r="138" spans="53:53" s="38" customFormat="1" x14ac:dyDescent="0.2">
      <c r="BA138" s="79"/>
    </row>
    <row r="139" spans="53:53" s="38" customFormat="1" x14ac:dyDescent="0.2">
      <c r="BA139" s="79"/>
    </row>
    <row r="140" spans="53:53" s="38" customFormat="1" x14ac:dyDescent="0.2">
      <c r="BA140" s="79"/>
    </row>
    <row r="141" spans="53:53" s="38" customFormat="1" x14ac:dyDescent="0.2">
      <c r="BA141" s="79"/>
    </row>
    <row r="142" spans="53:53" s="38" customFormat="1" x14ac:dyDescent="0.2">
      <c r="BA142" s="79"/>
    </row>
    <row r="143" spans="53:53" s="38" customFormat="1" x14ac:dyDescent="0.2">
      <c r="BA143" s="79"/>
    </row>
    <row r="144" spans="53:53" s="38" customFormat="1" x14ac:dyDescent="0.2">
      <c r="BA144" s="79"/>
    </row>
    <row r="145" spans="53:53" s="38" customFormat="1" x14ac:dyDescent="0.2">
      <c r="BA145" s="79"/>
    </row>
    <row r="146" spans="53:53" s="38" customFormat="1" x14ac:dyDescent="0.2">
      <c r="BA146" s="79"/>
    </row>
    <row r="147" spans="53:53" s="38" customFormat="1" x14ac:dyDescent="0.2">
      <c r="BA147" s="79"/>
    </row>
    <row r="148" spans="53:53" s="38" customFormat="1" x14ac:dyDescent="0.2">
      <c r="BA148" s="79"/>
    </row>
    <row r="149" spans="53:53" s="38" customFormat="1" x14ac:dyDescent="0.2">
      <c r="BA149" s="79"/>
    </row>
    <row r="150" spans="53:53" s="38" customFormat="1" x14ac:dyDescent="0.2">
      <c r="BA150" s="79"/>
    </row>
    <row r="151" spans="53:53" s="38" customFormat="1" x14ac:dyDescent="0.2">
      <c r="BA151" s="79"/>
    </row>
    <row r="152" spans="53:53" s="38" customFormat="1" x14ac:dyDescent="0.2">
      <c r="BA152" s="79"/>
    </row>
    <row r="153" spans="53:53" s="38" customFormat="1" x14ac:dyDescent="0.2">
      <c r="BA153" s="79"/>
    </row>
    <row r="154" spans="53:53" s="38" customFormat="1" x14ac:dyDescent="0.2">
      <c r="BA154" s="79"/>
    </row>
    <row r="155" spans="53:53" s="38" customFormat="1" x14ac:dyDescent="0.2">
      <c r="BA155" s="79"/>
    </row>
    <row r="156" spans="53:53" s="38" customFormat="1" x14ac:dyDescent="0.2">
      <c r="BA156" s="79"/>
    </row>
    <row r="157" spans="53:53" s="38" customFormat="1" x14ac:dyDescent="0.2">
      <c r="BA157" s="79"/>
    </row>
    <row r="158" spans="53:53" s="38" customFormat="1" x14ac:dyDescent="0.2">
      <c r="BA158" s="79"/>
    </row>
    <row r="159" spans="53:53" s="38" customFormat="1" x14ac:dyDescent="0.2">
      <c r="BA159" s="79"/>
    </row>
    <row r="160" spans="53:53" s="38" customFormat="1" x14ac:dyDescent="0.2">
      <c r="BA160" s="79"/>
    </row>
    <row r="161" spans="53:53" s="38" customFormat="1" x14ac:dyDescent="0.2">
      <c r="BA161" s="79"/>
    </row>
    <row r="162" spans="53:53" s="38" customFormat="1" x14ac:dyDescent="0.2">
      <c r="BA162" s="79"/>
    </row>
    <row r="163" spans="53:53" s="38" customFormat="1" x14ac:dyDescent="0.2">
      <c r="BA163" s="79"/>
    </row>
    <row r="164" spans="53:53" s="38" customFormat="1" x14ac:dyDescent="0.2">
      <c r="BA164" s="79"/>
    </row>
    <row r="165" spans="53:53" s="38" customFormat="1" x14ac:dyDescent="0.2">
      <c r="BA165" s="79"/>
    </row>
    <row r="166" spans="53:53" s="38" customFormat="1" x14ac:dyDescent="0.2">
      <c r="BA166" s="79"/>
    </row>
    <row r="167" spans="53:53" s="38" customFormat="1" x14ac:dyDescent="0.2">
      <c r="BA167" s="79"/>
    </row>
    <row r="168" spans="53:53" s="38" customFormat="1" x14ac:dyDescent="0.2">
      <c r="BA168" s="79"/>
    </row>
    <row r="169" spans="53:53" s="38" customFormat="1" x14ac:dyDescent="0.2">
      <c r="BA169" s="79"/>
    </row>
    <row r="170" spans="53:53" s="38" customFormat="1" x14ac:dyDescent="0.2">
      <c r="BA170" s="79"/>
    </row>
    <row r="171" spans="53:53" s="38" customFormat="1" x14ac:dyDescent="0.2">
      <c r="BA171" s="79"/>
    </row>
    <row r="172" spans="53:53" s="38" customFormat="1" x14ac:dyDescent="0.2">
      <c r="BA172" s="79"/>
    </row>
    <row r="173" spans="53:53" s="38" customFormat="1" x14ac:dyDescent="0.2">
      <c r="BA173" s="79"/>
    </row>
    <row r="174" spans="53:53" s="38" customFormat="1" x14ac:dyDescent="0.2">
      <c r="BA174" s="79"/>
    </row>
    <row r="175" spans="53:53" s="38" customFormat="1" x14ac:dyDescent="0.2">
      <c r="BA175" s="79"/>
    </row>
    <row r="176" spans="53:53" s="38" customFormat="1" x14ac:dyDescent="0.2">
      <c r="BA176" s="79"/>
    </row>
    <row r="177" spans="53:53" s="38" customFormat="1" x14ac:dyDescent="0.2">
      <c r="BA177" s="79"/>
    </row>
    <row r="178" spans="53:53" s="38" customFormat="1" x14ac:dyDescent="0.2">
      <c r="BA178" s="79"/>
    </row>
    <row r="179" spans="53:53" s="38" customFormat="1" x14ac:dyDescent="0.2">
      <c r="BA179" s="79"/>
    </row>
    <row r="180" spans="53:53" s="38" customFormat="1" x14ac:dyDescent="0.2">
      <c r="BA180" s="79"/>
    </row>
    <row r="181" spans="53:53" s="38" customFormat="1" x14ac:dyDescent="0.2">
      <c r="BA181" s="79"/>
    </row>
    <row r="182" spans="53:53" s="38" customFormat="1" x14ac:dyDescent="0.2">
      <c r="BA182" s="79"/>
    </row>
    <row r="183" spans="53:53" s="38" customFormat="1" x14ac:dyDescent="0.2">
      <c r="BA183" s="79"/>
    </row>
    <row r="184" spans="53:53" s="38" customFormat="1" x14ac:dyDescent="0.2">
      <c r="BA184" s="79"/>
    </row>
    <row r="185" spans="53:53" s="38" customFormat="1" x14ac:dyDescent="0.2">
      <c r="BA185" s="79"/>
    </row>
    <row r="186" spans="53:53" s="38" customFormat="1" x14ac:dyDescent="0.2">
      <c r="BA186" s="79"/>
    </row>
    <row r="187" spans="53:53" s="38" customFormat="1" x14ac:dyDescent="0.2">
      <c r="BA187" s="79"/>
    </row>
    <row r="188" spans="53:53" s="38" customFormat="1" x14ac:dyDescent="0.2">
      <c r="BA188" s="79"/>
    </row>
    <row r="189" spans="53:53" s="38" customFormat="1" x14ac:dyDescent="0.2">
      <c r="BA189" s="79"/>
    </row>
    <row r="190" spans="53:53" s="38" customFormat="1" x14ac:dyDescent="0.2">
      <c r="BA190" s="79"/>
    </row>
    <row r="191" spans="53:53" s="38" customFormat="1" x14ac:dyDescent="0.2">
      <c r="BA191" s="79"/>
    </row>
    <row r="192" spans="53:53" s="38" customFormat="1" x14ac:dyDescent="0.2">
      <c r="BA192" s="79"/>
    </row>
    <row r="193" spans="53:53" s="38" customFormat="1" x14ac:dyDescent="0.2">
      <c r="BA193" s="79"/>
    </row>
    <row r="194" spans="53:53" s="38" customFormat="1" x14ac:dyDescent="0.2">
      <c r="BA194" s="79"/>
    </row>
    <row r="195" spans="53:53" s="38" customFormat="1" x14ac:dyDescent="0.2">
      <c r="BA195" s="79"/>
    </row>
    <row r="196" spans="53:53" s="38" customFormat="1" x14ac:dyDescent="0.2">
      <c r="BA196" s="79"/>
    </row>
    <row r="197" spans="53:53" s="38" customFormat="1" x14ac:dyDescent="0.2">
      <c r="BA197" s="79"/>
    </row>
    <row r="198" spans="53:53" s="38" customFormat="1" x14ac:dyDescent="0.2">
      <c r="BA198" s="79"/>
    </row>
    <row r="199" spans="53:53" s="38" customFormat="1" x14ac:dyDescent="0.2">
      <c r="BA199" s="79"/>
    </row>
    <row r="200" spans="53:53" s="38" customFormat="1" x14ac:dyDescent="0.2">
      <c r="BA200" s="79"/>
    </row>
    <row r="201" spans="53:53" s="38" customFormat="1" x14ac:dyDescent="0.2">
      <c r="BA201" s="79"/>
    </row>
    <row r="202" spans="53:53" s="38" customFormat="1" x14ac:dyDescent="0.2">
      <c r="BA202" s="79"/>
    </row>
    <row r="203" spans="53:53" s="38" customFormat="1" x14ac:dyDescent="0.2">
      <c r="BA203" s="79"/>
    </row>
    <row r="204" spans="53:53" s="38" customFormat="1" x14ac:dyDescent="0.2">
      <c r="BA204" s="79"/>
    </row>
    <row r="205" spans="53:53" s="38" customFormat="1" x14ac:dyDescent="0.2">
      <c r="BA205" s="79"/>
    </row>
    <row r="206" spans="53:53" s="38" customFormat="1" x14ac:dyDescent="0.2">
      <c r="BA206" s="79"/>
    </row>
    <row r="207" spans="53:53" s="38" customFormat="1" x14ac:dyDescent="0.2">
      <c r="BA207" s="79"/>
    </row>
    <row r="208" spans="53:53" s="38" customFormat="1" x14ac:dyDescent="0.2">
      <c r="BA208" s="79"/>
    </row>
    <row r="209" spans="53:53" s="38" customFormat="1" x14ac:dyDescent="0.2">
      <c r="BA209" s="79"/>
    </row>
    <row r="210" spans="53:53" s="38" customFormat="1" x14ac:dyDescent="0.2">
      <c r="BA210" s="79"/>
    </row>
    <row r="211" spans="53:53" s="38" customFormat="1" x14ac:dyDescent="0.2">
      <c r="BA211" s="79"/>
    </row>
    <row r="212" spans="53:53" s="38" customFormat="1" x14ac:dyDescent="0.2">
      <c r="BA212" s="79"/>
    </row>
    <row r="213" spans="53:53" s="38" customFormat="1" x14ac:dyDescent="0.2">
      <c r="BA213" s="79"/>
    </row>
    <row r="214" spans="53:53" s="38" customFormat="1" x14ac:dyDescent="0.2">
      <c r="BA214" s="79"/>
    </row>
    <row r="215" spans="53:53" s="38" customFormat="1" x14ac:dyDescent="0.2">
      <c r="BA215" s="79"/>
    </row>
    <row r="216" spans="53:53" s="38" customFormat="1" x14ac:dyDescent="0.2">
      <c r="BA216" s="79"/>
    </row>
    <row r="217" spans="53:53" s="38" customFormat="1" x14ac:dyDescent="0.2">
      <c r="BA217" s="79"/>
    </row>
    <row r="218" spans="53:53" s="38" customFormat="1" x14ac:dyDescent="0.2">
      <c r="BA218" s="79"/>
    </row>
    <row r="219" spans="53:53" s="38" customFormat="1" x14ac:dyDescent="0.2">
      <c r="BA219" s="79"/>
    </row>
    <row r="220" spans="53:53" s="38" customFormat="1" x14ac:dyDescent="0.2">
      <c r="BA220" s="79"/>
    </row>
    <row r="221" spans="53:53" s="38" customFormat="1" x14ac:dyDescent="0.2">
      <c r="BA221" s="79"/>
    </row>
    <row r="222" spans="53:53" s="38" customFormat="1" x14ac:dyDescent="0.2">
      <c r="BA222" s="79"/>
    </row>
    <row r="223" spans="53:53" s="38" customFormat="1" x14ac:dyDescent="0.2">
      <c r="BA223" s="79"/>
    </row>
    <row r="224" spans="53:53" s="38" customFormat="1" x14ac:dyDescent="0.2">
      <c r="BA224" s="79"/>
    </row>
    <row r="225" spans="53:53" s="38" customFormat="1" x14ac:dyDescent="0.2">
      <c r="BA225" s="79"/>
    </row>
    <row r="226" spans="53:53" s="38" customFormat="1" x14ac:dyDescent="0.2">
      <c r="BA226" s="79"/>
    </row>
    <row r="227" spans="53:53" s="38" customFormat="1" x14ac:dyDescent="0.2">
      <c r="BA227" s="79"/>
    </row>
    <row r="228" spans="53:53" s="38" customFormat="1" x14ac:dyDescent="0.2">
      <c r="BA228" s="79"/>
    </row>
    <row r="229" spans="53:53" s="38" customFormat="1" x14ac:dyDescent="0.2">
      <c r="BA229" s="79"/>
    </row>
    <row r="230" spans="53:53" s="38" customFormat="1" x14ac:dyDescent="0.2">
      <c r="BA230" s="79"/>
    </row>
    <row r="231" spans="53:53" s="38" customFormat="1" x14ac:dyDescent="0.2">
      <c r="BA231" s="79"/>
    </row>
    <row r="232" spans="53:53" s="38" customFormat="1" x14ac:dyDescent="0.2">
      <c r="BA232" s="79"/>
    </row>
    <row r="233" spans="53:53" s="38" customFormat="1" x14ac:dyDescent="0.2">
      <c r="BA233" s="79"/>
    </row>
    <row r="234" spans="53:53" s="38" customFormat="1" x14ac:dyDescent="0.2">
      <c r="BA234" s="79"/>
    </row>
    <row r="235" spans="53:53" s="38" customFormat="1" x14ac:dyDescent="0.2">
      <c r="BA235" s="79"/>
    </row>
    <row r="236" spans="53:53" s="38" customFormat="1" x14ac:dyDescent="0.2">
      <c r="BA236" s="79"/>
    </row>
    <row r="237" spans="53:53" s="38" customFormat="1" x14ac:dyDescent="0.2">
      <c r="BA237" s="79"/>
    </row>
    <row r="238" spans="53:53" s="38" customFormat="1" x14ac:dyDescent="0.2">
      <c r="BA238" s="79"/>
    </row>
    <row r="239" spans="53:53" s="38" customFormat="1" x14ac:dyDescent="0.2">
      <c r="BA239" s="79"/>
    </row>
    <row r="240" spans="53:53" s="38" customFormat="1" x14ac:dyDescent="0.2">
      <c r="BA240" s="79"/>
    </row>
    <row r="241" spans="53:53" s="38" customFormat="1" x14ac:dyDescent="0.2">
      <c r="BA241" s="79"/>
    </row>
    <row r="242" spans="53:53" s="38" customFormat="1" x14ac:dyDescent="0.2">
      <c r="BA242" s="79"/>
    </row>
    <row r="243" spans="53:53" s="38" customFormat="1" x14ac:dyDescent="0.2">
      <c r="BA243" s="79"/>
    </row>
    <row r="244" spans="53:53" s="38" customFormat="1" x14ac:dyDescent="0.2">
      <c r="BA244" s="79"/>
    </row>
    <row r="245" spans="53:53" s="38" customFormat="1" x14ac:dyDescent="0.2">
      <c r="BA245" s="79"/>
    </row>
    <row r="246" spans="53:53" s="38" customFormat="1" x14ac:dyDescent="0.2">
      <c r="BA246" s="79"/>
    </row>
    <row r="247" spans="53:53" s="38" customFormat="1" x14ac:dyDescent="0.2">
      <c r="BA247" s="79"/>
    </row>
    <row r="248" spans="53:53" s="38" customFormat="1" x14ac:dyDescent="0.2">
      <c r="BA248" s="79"/>
    </row>
    <row r="249" spans="53:53" s="38" customFormat="1" x14ac:dyDescent="0.2">
      <c r="BA249" s="79"/>
    </row>
    <row r="250" spans="53:53" s="38" customFormat="1" x14ac:dyDescent="0.2">
      <c r="BA250" s="79"/>
    </row>
    <row r="251" spans="53:53" s="38" customFormat="1" x14ac:dyDescent="0.2">
      <c r="BA251" s="79"/>
    </row>
    <row r="252" spans="53:53" s="38" customFormat="1" x14ac:dyDescent="0.2">
      <c r="BA252" s="79"/>
    </row>
    <row r="253" spans="53:53" s="38" customFormat="1" x14ac:dyDescent="0.2">
      <c r="BA253" s="79"/>
    </row>
    <row r="254" spans="53:53" s="38" customFormat="1" x14ac:dyDescent="0.2">
      <c r="BA254" s="79"/>
    </row>
    <row r="255" spans="53:53" s="38" customFormat="1" x14ac:dyDescent="0.2">
      <c r="BA255" s="79"/>
    </row>
    <row r="256" spans="53:53" s="38" customFormat="1" x14ac:dyDescent="0.2">
      <c r="BA256" s="79"/>
    </row>
    <row r="257" spans="53:53" s="38" customFormat="1" x14ac:dyDescent="0.2">
      <c r="BA257" s="79"/>
    </row>
    <row r="258" spans="53:53" s="38" customFormat="1" x14ac:dyDescent="0.2">
      <c r="BA258" s="79"/>
    </row>
    <row r="259" spans="53:53" s="38" customFormat="1" x14ac:dyDescent="0.2">
      <c r="BA259" s="79"/>
    </row>
    <row r="260" spans="53:53" s="38" customFormat="1" x14ac:dyDescent="0.2">
      <c r="BA260" s="79"/>
    </row>
    <row r="261" spans="53:53" s="38" customFormat="1" x14ac:dyDescent="0.2">
      <c r="BA261" s="79"/>
    </row>
    <row r="262" spans="53:53" s="38" customFormat="1" x14ac:dyDescent="0.2">
      <c r="BA262" s="79"/>
    </row>
    <row r="263" spans="53:53" s="38" customFormat="1" x14ac:dyDescent="0.2">
      <c r="BA263" s="79"/>
    </row>
    <row r="264" spans="53:53" s="38" customFormat="1" x14ac:dyDescent="0.2">
      <c r="BA264" s="79"/>
    </row>
    <row r="265" spans="53:53" s="38" customFormat="1" x14ac:dyDescent="0.2">
      <c r="BA265" s="79"/>
    </row>
    <row r="266" spans="53:53" s="38" customFormat="1" x14ac:dyDescent="0.2">
      <c r="BA266" s="79"/>
    </row>
    <row r="267" spans="53:53" s="38" customFormat="1" x14ac:dyDescent="0.2">
      <c r="BA267" s="79"/>
    </row>
    <row r="268" spans="53:53" s="38" customFormat="1" x14ac:dyDescent="0.2">
      <c r="BA268" s="79"/>
    </row>
    <row r="269" spans="53:53" s="38" customFormat="1" x14ac:dyDescent="0.2">
      <c r="BA269" s="79"/>
    </row>
    <row r="270" spans="53:53" s="38" customFormat="1" x14ac:dyDescent="0.2">
      <c r="BA270" s="79"/>
    </row>
    <row r="271" spans="53:53" s="38" customFormat="1" x14ac:dyDescent="0.2">
      <c r="BA271" s="79"/>
    </row>
    <row r="272" spans="53:53" s="38" customFormat="1" x14ac:dyDescent="0.2">
      <c r="BA272" s="79"/>
    </row>
    <row r="273" spans="53:53" s="38" customFormat="1" x14ac:dyDescent="0.2">
      <c r="BA273" s="79"/>
    </row>
    <row r="274" spans="53:53" s="38" customFormat="1" x14ac:dyDescent="0.2">
      <c r="BA274" s="79"/>
    </row>
    <row r="275" spans="53:53" s="38" customFormat="1" x14ac:dyDescent="0.2">
      <c r="BA275" s="79"/>
    </row>
    <row r="276" spans="53:53" s="38" customFormat="1" x14ac:dyDescent="0.2">
      <c r="BA276" s="79"/>
    </row>
    <row r="277" spans="53:53" s="38" customFormat="1" x14ac:dyDescent="0.2">
      <c r="BA277" s="79"/>
    </row>
    <row r="278" spans="53:53" s="38" customFormat="1" x14ac:dyDescent="0.2">
      <c r="BA278" s="79"/>
    </row>
    <row r="279" spans="53:53" s="38" customFormat="1" x14ac:dyDescent="0.2">
      <c r="BA279" s="79"/>
    </row>
    <row r="280" spans="53:53" s="38" customFormat="1" x14ac:dyDescent="0.2">
      <c r="BA280" s="79"/>
    </row>
    <row r="281" spans="53:53" s="38" customFormat="1" x14ac:dyDescent="0.2">
      <c r="BA281" s="79"/>
    </row>
    <row r="282" spans="53:53" s="38" customFormat="1" x14ac:dyDescent="0.2">
      <c r="BA282" s="79"/>
    </row>
    <row r="283" spans="53:53" s="38" customFormat="1" x14ac:dyDescent="0.2">
      <c r="BA283" s="79"/>
    </row>
    <row r="284" spans="53:53" s="38" customFormat="1" x14ac:dyDescent="0.2">
      <c r="BA284" s="79"/>
    </row>
    <row r="285" spans="53:53" s="38" customFormat="1" x14ac:dyDescent="0.2">
      <c r="BA285" s="79"/>
    </row>
    <row r="286" spans="53:53" s="38" customFormat="1" x14ac:dyDescent="0.2">
      <c r="BA286" s="79"/>
    </row>
    <row r="287" spans="53:53" s="38" customFormat="1" x14ac:dyDescent="0.2">
      <c r="BA287" s="79"/>
    </row>
    <row r="288" spans="53:53" s="38" customFormat="1" x14ac:dyDescent="0.2">
      <c r="BA288" s="79"/>
    </row>
    <row r="289" spans="53:53" s="38" customFormat="1" x14ac:dyDescent="0.2">
      <c r="BA289" s="79"/>
    </row>
    <row r="290" spans="53:53" s="38" customFormat="1" x14ac:dyDescent="0.2">
      <c r="BA290" s="79"/>
    </row>
    <row r="291" spans="53:53" s="38" customFormat="1" x14ac:dyDescent="0.2">
      <c r="BA291" s="79"/>
    </row>
    <row r="292" spans="53:53" s="38" customFormat="1" x14ac:dyDescent="0.2">
      <c r="BA292" s="79"/>
    </row>
    <row r="293" spans="53:53" s="38" customFormat="1" x14ac:dyDescent="0.2">
      <c r="BA293" s="79"/>
    </row>
    <row r="294" spans="53:53" s="38" customFormat="1" x14ac:dyDescent="0.2">
      <c r="BA294" s="79"/>
    </row>
    <row r="295" spans="53:53" s="38" customFormat="1" x14ac:dyDescent="0.2">
      <c r="BA295" s="79"/>
    </row>
    <row r="296" spans="53:53" s="38" customFormat="1" x14ac:dyDescent="0.2">
      <c r="BA296" s="79"/>
    </row>
    <row r="297" spans="53:53" s="38" customFormat="1" x14ac:dyDescent="0.2">
      <c r="BA297" s="79"/>
    </row>
    <row r="298" spans="53:53" s="38" customFormat="1" x14ac:dyDescent="0.2">
      <c r="BA298" s="79"/>
    </row>
    <row r="299" spans="53:53" s="38" customFormat="1" x14ac:dyDescent="0.2">
      <c r="BA299" s="79"/>
    </row>
    <row r="300" spans="53:53" s="38" customFormat="1" x14ac:dyDescent="0.2">
      <c r="BA300" s="79"/>
    </row>
    <row r="301" spans="53:53" s="38" customFormat="1" x14ac:dyDescent="0.2">
      <c r="BA301" s="79"/>
    </row>
    <row r="302" spans="53:53" s="38" customFormat="1" x14ac:dyDescent="0.2">
      <c r="BA302" s="79"/>
    </row>
    <row r="303" spans="53:53" s="38" customFormat="1" x14ac:dyDescent="0.2">
      <c r="BA303" s="79"/>
    </row>
    <row r="304" spans="53:53" s="38" customFormat="1" x14ac:dyDescent="0.2">
      <c r="BA304" s="79"/>
    </row>
    <row r="305" spans="53:53" s="38" customFormat="1" x14ac:dyDescent="0.2">
      <c r="BA305" s="79"/>
    </row>
    <row r="306" spans="53:53" s="38" customFormat="1" x14ac:dyDescent="0.2">
      <c r="BA306" s="79"/>
    </row>
    <row r="307" spans="53:53" s="38" customFormat="1" x14ac:dyDescent="0.2">
      <c r="BA307" s="79"/>
    </row>
    <row r="308" spans="53:53" s="38" customFormat="1" x14ac:dyDescent="0.2">
      <c r="BA308" s="79"/>
    </row>
    <row r="309" spans="53:53" s="38" customFormat="1" x14ac:dyDescent="0.2">
      <c r="BA309" s="79"/>
    </row>
    <row r="310" spans="53:53" s="38" customFormat="1" x14ac:dyDescent="0.2">
      <c r="BA310" s="79"/>
    </row>
    <row r="311" spans="53:53" s="38" customFormat="1" x14ac:dyDescent="0.2">
      <c r="BA311" s="79"/>
    </row>
    <row r="312" spans="53:53" s="38" customFormat="1" x14ac:dyDescent="0.2">
      <c r="BA312" s="79"/>
    </row>
    <row r="313" spans="53:53" s="38" customFormat="1" x14ac:dyDescent="0.2">
      <c r="BA313" s="79"/>
    </row>
    <row r="314" spans="53:53" s="38" customFormat="1" x14ac:dyDescent="0.2">
      <c r="BA314" s="79"/>
    </row>
    <row r="315" spans="53:53" s="38" customFormat="1" x14ac:dyDescent="0.2">
      <c r="BA315" s="79"/>
    </row>
    <row r="316" spans="53:53" s="38" customFormat="1" x14ac:dyDescent="0.2">
      <c r="BA316" s="79"/>
    </row>
    <row r="317" spans="53:53" s="38" customFormat="1" x14ac:dyDescent="0.2">
      <c r="BA317" s="79"/>
    </row>
    <row r="318" spans="53:53" s="38" customFormat="1" x14ac:dyDescent="0.2">
      <c r="BA318" s="79"/>
    </row>
    <row r="319" spans="53:53" s="38" customFormat="1" x14ac:dyDescent="0.2">
      <c r="BA319" s="79"/>
    </row>
    <row r="320" spans="53:53" s="38" customFormat="1" x14ac:dyDescent="0.2">
      <c r="BA320" s="79"/>
    </row>
    <row r="321" spans="53:53" s="38" customFormat="1" x14ac:dyDescent="0.2">
      <c r="BA321" s="79"/>
    </row>
    <row r="322" spans="53:53" s="38" customFormat="1" x14ac:dyDescent="0.2">
      <c r="BA322" s="79"/>
    </row>
    <row r="323" spans="53:53" s="38" customFormat="1" x14ac:dyDescent="0.2">
      <c r="BA323" s="79"/>
    </row>
    <row r="324" spans="53:53" s="38" customFormat="1" x14ac:dyDescent="0.2">
      <c r="BA324" s="79"/>
    </row>
    <row r="325" spans="53:53" s="38" customFormat="1" x14ac:dyDescent="0.2">
      <c r="BA325" s="79"/>
    </row>
    <row r="326" spans="53:53" s="38" customFormat="1" x14ac:dyDescent="0.2">
      <c r="BA326" s="79"/>
    </row>
    <row r="327" spans="53:53" s="38" customFormat="1" x14ac:dyDescent="0.2">
      <c r="BA327" s="79"/>
    </row>
    <row r="328" spans="53:53" s="38" customFormat="1" x14ac:dyDescent="0.2">
      <c r="BA328" s="79"/>
    </row>
    <row r="329" spans="53:53" s="38" customFormat="1" x14ac:dyDescent="0.2">
      <c r="BA329" s="79"/>
    </row>
    <row r="330" spans="53:53" s="38" customFormat="1" x14ac:dyDescent="0.2">
      <c r="BA330" s="79"/>
    </row>
    <row r="331" spans="53:53" s="38" customFormat="1" x14ac:dyDescent="0.2">
      <c r="BA331" s="79"/>
    </row>
    <row r="332" spans="53:53" s="38" customFormat="1" x14ac:dyDescent="0.2">
      <c r="BA332" s="79"/>
    </row>
    <row r="333" spans="53:53" s="38" customFormat="1" x14ac:dyDescent="0.2">
      <c r="BA333" s="79"/>
    </row>
    <row r="334" spans="53:53" s="38" customFormat="1" x14ac:dyDescent="0.2">
      <c r="BA334" s="79"/>
    </row>
    <row r="335" spans="53:53" s="38" customFormat="1" x14ac:dyDescent="0.2">
      <c r="BA335" s="79"/>
    </row>
    <row r="336" spans="53:53" s="38" customFormat="1" x14ac:dyDescent="0.2">
      <c r="BA336" s="79"/>
    </row>
    <row r="337" spans="53:53" s="38" customFormat="1" x14ac:dyDescent="0.2">
      <c r="BA337" s="79"/>
    </row>
    <row r="338" spans="53:53" s="38" customFormat="1" x14ac:dyDescent="0.2">
      <c r="BA338" s="79"/>
    </row>
    <row r="339" spans="53:53" s="38" customFormat="1" x14ac:dyDescent="0.2">
      <c r="BA339" s="79"/>
    </row>
    <row r="340" spans="53:53" s="38" customFormat="1" x14ac:dyDescent="0.2">
      <c r="BA340" s="79"/>
    </row>
    <row r="341" spans="53:53" s="38" customFormat="1" x14ac:dyDescent="0.2">
      <c r="BA341" s="79"/>
    </row>
    <row r="342" spans="53:53" s="38" customFormat="1" x14ac:dyDescent="0.2">
      <c r="BA342" s="79"/>
    </row>
    <row r="343" spans="53:53" s="38" customFormat="1" x14ac:dyDescent="0.2">
      <c r="BA343" s="79"/>
    </row>
    <row r="344" spans="53:53" s="38" customFormat="1" x14ac:dyDescent="0.2">
      <c r="BA344" s="79"/>
    </row>
    <row r="345" spans="53:53" s="38" customFormat="1" x14ac:dyDescent="0.2">
      <c r="BA345" s="79"/>
    </row>
    <row r="346" spans="53:53" s="38" customFormat="1" x14ac:dyDescent="0.2">
      <c r="BA346" s="79"/>
    </row>
    <row r="347" spans="53:53" s="38" customFormat="1" x14ac:dyDescent="0.2">
      <c r="BA347" s="79"/>
    </row>
    <row r="348" spans="53:53" s="38" customFormat="1" x14ac:dyDescent="0.2">
      <c r="BA348" s="79"/>
    </row>
    <row r="349" spans="53:53" s="38" customFormat="1" x14ac:dyDescent="0.2">
      <c r="BA349" s="79"/>
    </row>
    <row r="350" spans="53:53" s="38" customFormat="1" x14ac:dyDescent="0.2">
      <c r="BA350" s="79"/>
    </row>
    <row r="351" spans="53:53" s="38" customFormat="1" x14ac:dyDescent="0.2">
      <c r="BA351" s="79"/>
    </row>
    <row r="352" spans="53:53" s="38" customFormat="1" x14ac:dyDescent="0.2">
      <c r="BA352" s="79"/>
    </row>
    <row r="353" spans="53:53" s="38" customFormat="1" x14ac:dyDescent="0.2">
      <c r="BA353" s="79"/>
    </row>
    <row r="354" spans="53:53" s="38" customFormat="1" x14ac:dyDescent="0.2">
      <c r="BA354" s="79"/>
    </row>
    <row r="355" spans="53:53" s="38" customFormat="1" x14ac:dyDescent="0.2">
      <c r="BA355" s="79"/>
    </row>
    <row r="356" spans="53:53" s="38" customFormat="1" x14ac:dyDescent="0.2">
      <c r="BA356" s="79"/>
    </row>
    <row r="357" spans="53:53" s="38" customFormat="1" x14ac:dyDescent="0.2">
      <c r="BA357" s="79"/>
    </row>
    <row r="358" spans="53:53" s="38" customFormat="1" x14ac:dyDescent="0.2">
      <c r="BA358" s="79"/>
    </row>
    <row r="359" spans="53:53" s="38" customFormat="1" x14ac:dyDescent="0.2">
      <c r="BA359" s="79"/>
    </row>
    <row r="360" spans="53:53" s="38" customFormat="1" x14ac:dyDescent="0.2">
      <c r="BA360" s="79"/>
    </row>
    <row r="361" spans="53:53" s="38" customFormat="1" x14ac:dyDescent="0.2">
      <c r="BA361" s="79"/>
    </row>
    <row r="362" spans="53:53" s="38" customFormat="1" x14ac:dyDescent="0.2">
      <c r="BA362" s="79"/>
    </row>
    <row r="363" spans="53:53" s="38" customFormat="1" x14ac:dyDescent="0.2">
      <c r="BA363" s="79"/>
    </row>
    <row r="364" spans="53:53" s="38" customFormat="1" x14ac:dyDescent="0.2">
      <c r="BA364" s="79"/>
    </row>
    <row r="365" spans="53:53" s="38" customFormat="1" x14ac:dyDescent="0.2">
      <c r="BA365" s="79"/>
    </row>
    <row r="366" spans="53:53" s="38" customFormat="1" x14ac:dyDescent="0.2">
      <c r="BA366" s="79"/>
    </row>
    <row r="367" spans="53:53" s="38" customFormat="1" x14ac:dyDescent="0.2">
      <c r="BA367" s="79"/>
    </row>
    <row r="368" spans="53:53" s="38" customFormat="1" x14ac:dyDescent="0.2">
      <c r="BA368" s="79"/>
    </row>
    <row r="369" spans="53:53" s="38" customFormat="1" x14ac:dyDescent="0.2">
      <c r="BA369" s="79"/>
    </row>
    <row r="370" spans="53:53" s="38" customFormat="1" x14ac:dyDescent="0.2">
      <c r="BA370" s="79"/>
    </row>
    <row r="371" spans="53:53" s="38" customFormat="1" x14ac:dyDescent="0.2">
      <c r="BA371" s="79"/>
    </row>
    <row r="372" spans="53:53" s="38" customFormat="1" x14ac:dyDescent="0.2">
      <c r="BA372" s="79"/>
    </row>
    <row r="373" spans="53:53" s="38" customFormat="1" x14ac:dyDescent="0.2">
      <c r="BA373" s="79"/>
    </row>
    <row r="374" spans="53:53" s="38" customFormat="1" x14ac:dyDescent="0.2">
      <c r="BA374" s="79"/>
    </row>
    <row r="375" spans="53:53" s="38" customFormat="1" x14ac:dyDescent="0.2">
      <c r="BA375" s="79"/>
    </row>
    <row r="376" spans="53:53" s="38" customFormat="1" x14ac:dyDescent="0.2">
      <c r="BA376" s="79"/>
    </row>
    <row r="377" spans="53:53" s="38" customFormat="1" x14ac:dyDescent="0.2">
      <c r="BA377" s="79"/>
    </row>
    <row r="378" spans="53:53" s="38" customFormat="1" x14ac:dyDescent="0.2">
      <c r="BA378" s="79"/>
    </row>
    <row r="379" spans="53:53" s="38" customFormat="1" x14ac:dyDescent="0.2">
      <c r="BA379" s="79"/>
    </row>
    <row r="380" spans="53:53" s="38" customFormat="1" x14ac:dyDescent="0.2">
      <c r="BA380" s="79"/>
    </row>
    <row r="381" spans="53:53" s="38" customFormat="1" x14ac:dyDescent="0.2">
      <c r="BA381" s="79"/>
    </row>
    <row r="382" spans="53:53" s="38" customFormat="1" x14ac:dyDescent="0.2">
      <c r="BA382" s="79"/>
    </row>
    <row r="383" spans="53:53" s="38" customFormat="1" x14ac:dyDescent="0.2">
      <c r="BA383" s="79"/>
    </row>
    <row r="384" spans="53:53" s="38" customFormat="1" x14ac:dyDescent="0.2">
      <c r="BA384" s="79"/>
    </row>
    <row r="385" spans="53:53" s="38" customFormat="1" x14ac:dyDescent="0.2">
      <c r="BA385" s="79"/>
    </row>
    <row r="386" spans="53:53" s="38" customFormat="1" x14ac:dyDescent="0.2">
      <c r="BA386" s="79"/>
    </row>
    <row r="387" spans="53:53" s="38" customFormat="1" x14ac:dyDescent="0.2">
      <c r="BA387" s="79"/>
    </row>
    <row r="388" spans="53:53" s="38" customFormat="1" x14ac:dyDescent="0.2">
      <c r="BA388" s="79"/>
    </row>
    <row r="389" spans="53:53" s="38" customFormat="1" x14ac:dyDescent="0.2">
      <c r="BA389" s="79"/>
    </row>
    <row r="390" spans="53:53" s="38" customFormat="1" x14ac:dyDescent="0.2">
      <c r="BA390" s="79"/>
    </row>
    <row r="391" spans="53:53" s="38" customFormat="1" x14ac:dyDescent="0.2">
      <c r="BA391" s="79"/>
    </row>
    <row r="392" spans="53:53" s="38" customFormat="1" x14ac:dyDescent="0.2">
      <c r="BA392" s="79"/>
    </row>
    <row r="393" spans="53:53" s="38" customFormat="1" x14ac:dyDescent="0.2">
      <c r="BA393" s="79"/>
    </row>
    <row r="394" spans="53:53" s="38" customFormat="1" x14ac:dyDescent="0.2">
      <c r="BA394" s="79"/>
    </row>
    <row r="395" spans="53:53" s="38" customFormat="1" x14ac:dyDescent="0.2">
      <c r="BA395" s="79"/>
    </row>
    <row r="396" spans="53:53" s="38" customFormat="1" x14ac:dyDescent="0.2">
      <c r="BA396" s="79"/>
    </row>
    <row r="397" spans="53:53" s="38" customFormat="1" x14ac:dyDescent="0.2">
      <c r="BA397" s="79"/>
    </row>
    <row r="398" spans="53:53" s="38" customFormat="1" x14ac:dyDescent="0.2">
      <c r="BA398" s="79"/>
    </row>
    <row r="399" spans="53:53" s="38" customFormat="1" x14ac:dyDescent="0.2">
      <c r="BA399" s="79"/>
    </row>
    <row r="400" spans="53:53" s="38" customFormat="1" x14ac:dyDescent="0.2">
      <c r="BA400" s="79"/>
    </row>
    <row r="401" spans="53:53" s="38" customFormat="1" x14ac:dyDescent="0.2">
      <c r="BA401" s="79"/>
    </row>
    <row r="402" spans="53:53" s="38" customFormat="1" x14ac:dyDescent="0.2">
      <c r="BA402" s="79"/>
    </row>
    <row r="403" spans="53:53" s="38" customFormat="1" x14ac:dyDescent="0.2">
      <c r="BA403" s="79"/>
    </row>
    <row r="404" spans="53:53" s="38" customFormat="1" x14ac:dyDescent="0.2">
      <c r="BA404" s="79"/>
    </row>
    <row r="405" spans="53:53" s="38" customFormat="1" x14ac:dyDescent="0.2">
      <c r="BA405" s="79"/>
    </row>
    <row r="406" spans="53:53" s="38" customFormat="1" x14ac:dyDescent="0.2">
      <c r="BA406" s="79"/>
    </row>
    <row r="407" spans="53:53" s="38" customFormat="1" x14ac:dyDescent="0.2">
      <c r="BA407" s="79"/>
    </row>
    <row r="408" spans="53:53" s="38" customFormat="1" x14ac:dyDescent="0.2">
      <c r="BA408" s="79"/>
    </row>
    <row r="409" spans="53:53" s="38" customFormat="1" x14ac:dyDescent="0.2">
      <c r="BA409" s="79"/>
    </row>
    <row r="410" spans="53:53" s="38" customFormat="1" x14ac:dyDescent="0.2">
      <c r="BA410" s="79"/>
    </row>
    <row r="411" spans="53:53" s="38" customFormat="1" x14ac:dyDescent="0.2">
      <c r="BA411" s="79"/>
    </row>
    <row r="412" spans="53:53" s="38" customFormat="1" x14ac:dyDescent="0.2">
      <c r="BA412" s="79"/>
    </row>
    <row r="413" spans="53:53" s="38" customFormat="1" x14ac:dyDescent="0.2">
      <c r="BA413" s="79"/>
    </row>
    <row r="414" spans="53:53" s="38" customFormat="1" x14ac:dyDescent="0.2">
      <c r="BA414" s="79"/>
    </row>
    <row r="415" spans="53:53" s="38" customFormat="1" x14ac:dyDescent="0.2">
      <c r="BA415" s="79"/>
    </row>
    <row r="416" spans="53:53" s="38" customFormat="1" x14ac:dyDescent="0.2">
      <c r="BA416" s="79"/>
    </row>
    <row r="417" spans="53:53" s="38" customFormat="1" x14ac:dyDescent="0.2">
      <c r="BA417" s="79"/>
    </row>
    <row r="418" spans="53:53" s="38" customFormat="1" x14ac:dyDescent="0.2">
      <c r="BA418" s="79"/>
    </row>
    <row r="419" spans="53:53" s="38" customFormat="1" x14ac:dyDescent="0.2">
      <c r="BA419" s="79"/>
    </row>
    <row r="420" spans="53:53" s="38" customFormat="1" x14ac:dyDescent="0.2">
      <c r="BA420" s="79"/>
    </row>
    <row r="421" spans="53:53" s="38" customFormat="1" x14ac:dyDescent="0.2">
      <c r="BA421" s="79"/>
    </row>
    <row r="422" spans="53:53" s="38" customFormat="1" x14ac:dyDescent="0.2">
      <c r="BA422" s="79"/>
    </row>
    <row r="423" spans="53:53" s="38" customFormat="1" x14ac:dyDescent="0.2">
      <c r="BA423" s="79"/>
    </row>
    <row r="424" spans="53:53" s="38" customFormat="1" x14ac:dyDescent="0.2">
      <c r="BA424" s="79"/>
    </row>
    <row r="425" spans="53:53" s="38" customFormat="1" x14ac:dyDescent="0.2">
      <c r="BA425" s="79"/>
    </row>
    <row r="426" spans="53:53" s="38" customFormat="1" x14ac:dyDescent="0.2">
      <c r="BA426" s="79"/>
    </row>
    <row r="427" spans="53:53" s="38" customFormat="1" x14ac:dyDescent="0.2">
      <c r="BA427" s="79"/>
    </row>
    <row r="428" spans="53:53" s="38" customFormat="1" x14ac:dyDescent="0.2">
      <c r="BA428" s="79"/>
    </row>
    <row r="429" spans="53:53" s="38" customFormat="1" x14ac:dyDescent="0.2">
      <c r="BA429" s="79"/>
    </row>
    <row r="430" spans="53:53" s="38" customFormat="1" x14ac:dyDescent="0.2">
      <c r="BA430" s="79"/>
    </row>
    <row r="431" spans="53:53" s="38" customFormat="1" x14ac:dyDescent="0.2">
      <c r="BA431" s="79"/>
    </row>
    <row r="432" spans="53:53" s="38" customFormat="1" x14ac:dyDescent="0.2">
      <c r="BA432" s="79"/>
    </row>
    <row r="433" spans="53:53" s="38" customFormat="1" x14ac:dyDescent="0.2">
      <c r="BA433" s="79"/>
    </row>
    <row r="434" spans="53:53" s="38" customFormat="1" x14ac:dyDescent="0.2">
      <c r="BA434" s="79"/>
    </row>
    <row r="435" spans="53:53" s="38" customFormat="1" x14ac:dyDescent="0.2">
      <c r="BA435" s="79"/>
    </row>
    <row r="436" spans="53:53" s="38" customFormat="1" x14ac:dyDescent="0.2">
      <c r="BA436" s="79"/>
    </row>
    <row r="437" spans="53:53" s="38" customFormat="1" x14ac:dyDescent="0.2">
      <c r="BA437" s="79"/>
    </row>
    <row r="438" spans="53:53" s="38" customFormat="1" x14ac:dyDescent="0.2">
      <c r="BA438" s="79"/>
    </row>
    <row r="439" spans="53:53" s="38" customFormat="1" x14ac:dyDescent="0.2">
      <c r="BA439" s="79"/>
    </row>
    <row r="440" spans="53:53" s="38" customFormat="1" x14ac:dyDescent="0.2">
      <c r="BA440" s="79"/>
    </row>
    <row r="441" spans="53:53" s="38" customFormat="1" x14ac:dyDescent="0.2">
      <c r="BA441" s="79"/>
    </row>
    <row r="442" spans="53:53" s="38" customFormat="1" x14ac:dyDescent="0.2">
      <c r="BA442" s="79"/>
    </row>
    <row r="443" spans="53:53" s="38" customFormat="1" x14ac:dyDescent="0.2">
      <c r="BA443" s="79"/>
    </row>
    <row r="444" spans="53:53" s="38" customFormat="1" x14ac:dyDescent="0.2">
      <c r="BA444" s="79"/>
    </row>
    <row r="445" spans="53:53" s="38" customFormat="1" x14ac:dyDescent="0.2">
      <c r="BA445" s="79"/>
    </row>
    <row r="446" spans="53:53" s="38" customFormat="1" x14ac:dyDescent="0.2">
      <c r="BA446" s="79"/>
    </row>
    <row r="447" spans="53:53" s="38" customFormat="1" x14ac:dyDescent="0.2">
      <c r="BA447" s="79"/>
    </row>
    <row r="448" spans="53:53" s="38" customFormat="1" x14ac:dyDescent="0.2">
      <c r="BA448" s="79"/>
    </row>
    <row r="449" spans="53:53" s="38" customFormat="1" x14ac:dyDescent="0.2">
      <c r="BA449" s="79"/>
    </row>
    <row r="450" spans="53:53" s="38" customFormat="1" x14ac:dyDescent="0.2">
      <c r="BA450" s="79"/>
    </row>
    <row r="451" spans="53:53" s="38" customFormat="1" x14ac:dyDescent="0.2">
      <c r="BA451" s="79"/>
    </row>
    <row r="452" spans="53:53" s="38" customFormat="1" x14ac:dyDescent="0.2">
      <c r="BA452" s="79"/>
    </row>
    <row r="453" spans="53:53" s="38" customFormat="1" x14ac:dyDescent="0.2">
      <c r="BA453" s="79"/>
    </row>
    <row r="454" spans="53:53" s="38" customFormat="1" x14ac:dyDescent="0.2">
      <c r="BA454" s="79"/>
    </row>
    <row r="455" spans="53:53" s="38" customFormat="1" x14ac:dyDescent="0.2">
      <c r="BA455" s="79"/>
    </row>
    <row r="456" spans="53:53" s="38" customFormat="1" x14ac:dyDescent="0.2">
      <c r="BA456" s="79"/>
    </row>
    <row r="457" spans="53:53" s="38" customFormat="1" x14ac:dyDescent="0.2">
      <c r="BA457" s="79"/>
    </row>
    <row r="458" spans="53:53" s="38" customFormat="1" x14ac:dyDescent="0.2">
      <c r="BA458" s="79"/>
    </row>
    <row r="459" spans="53:53" s="38" customFormat="1" x14ac:dyDescent="0.2">
      <c r="BA459" s="79"/>
    </row>
    <row r="460" spans="53:53" s="38" customFormat="1" x14ac:dyDescent="0.2">
      <c r="BA460" s="79"/>
    </row>
    <row r="461" spans="53:53" s="38" customFormat="1" x14ac:dyDescent="0.2">
      <c r="BA461" s="79"/>
    </row>
    <row r="462" spans="53:53" s="38" customFormat="1" x14ac:dyDescent="0.2">
      <c r="BA462" s="79"/>
    </row>
    <row r="463" spans="53:53" s="38" customFormat="1" x14ac:dyDescent="0.2">
      <c r="BA463" s="79"/>
    </row>
    <row r="464" spans="53:53" s="38" customFormat="1" x14ac:dyDescent="0.2">
      <c r="BA464" s="79"/>
    </row>
    <row r="465" spans="53:53" s="38" customFormat="1" x14ac:dyDescent="0.2">
      <c r="BA465" s="79"/>
    </row>
    <row r="466" spans="53:53" s="38" customFormat="1" x14ac:dyDescent="0.2">
      <c r="BA466" s="79"/>
    </row>
    <row r="467" spans="53:53" s="38" customFormat="1" x14ac:dyDescent="0.2">
      <c r="BA467" s="79"/>
    </row>
    <row r="468" spans="53:53" s="38" customFormat="1" x14ac:dyDescent="0.2">
      <c r="BA468" s="79"/>
    </row>
    <row r="469" spans="53:53" s="38" customFormat="1" x14ac:dyDescent="0.2">
      <c r="BA469" s="79"/>
    </row>
    <row r="470" spans="53:53" s="38" customFormat="1" x14ac:dyDescent="0.2">
      <c r="BA470" s="79"/>
    </row>
    <row r="471" spans="53:53" s="38" customFormat="1" x14ac:dyDescent="0.2">
      <c r="BA471" s="79"/>
    </row>
    <row r="472" spans="53:53" s="38" customFormat="1" x14ac:dyDescent="0.2">
      <c r="BA472" s="79"/>
    </row>
    <row r="473" spans="53:53" s="38" customFormat="1" x14ac:dyDescent="0.2">
      <c r="BA473" s="79"/>
    </row>
    <row r="474" spans="53:53" s="38" customFormat="1" x14ac:dyDescent="0.2">
      <c r="BA474" s="79"/>
    </row>
    <row r="475" spans="53:53" s="38" customFormat="1" x14ac:dyDescent="0.2">
      <c r="BA475" s="79"/>
    </row>
    <row r="476" spans="53:53" s="38" customFormat="1" x14ac:dyDescent="0.2">
      <c r="BA476" s="79"/>
    </row>
    <row r="477" spans="53:53" s="38" customFormat="1" x14ac:dyDescent="0.2">
      <c r="BA477" s="79"/>
    </row>
    <row r="478" spans="53:53" s="38" customFormat="1" x14ac:dyDescent="0.2">
      <c r="BA478" s="79"/>
    </row>
    <row r="479" spans="53:53" s="38" customFormat="1" x14ac:dyDescent="0.2">
      <c r="BA479" s="79"/>
    </row>
    <row r="480" spans="53:53" s="38" customFormat="1" x14ac:dyDescent="0.2">
      <c r="BA480" s="79"/>
    </row>
    <row r="481" spans="53:53" s="38" customFormat="1" x14ac:dyDescent="0.2">
      <c r="BA481" s="79"/>
    </row>
    <row r="482" spans="53:53" s="38" customFormat="1" x14ac:dyDescent="0.2">
      <c r="BA482" s="79"/>
    </row>
    <row r="483" spans="53:53" s="38" customFormat="1" x14ac:dyDescent="0.2">
      <c r="BA483" s="79"/>
    </row>
    <row r="484" spans="53:53" s="38" customFormat="1" x14ac:dyDescent="0.2">
      <c r="BA484" s="79"/>
    </row>
    <row r="485" spans="53:53" s="38" customFormat="1" x14ac:dyDescent="0.2">
      <c r="BA485" s="79"/>
    </row>
    <row r="486" spans="53:53" s="38" customFormat="1" x14ac:dyDescent="0.2">
      <c r="BA486" s="79"/>
    </row>
    <row r="487" spans="53:53" s="38" customFormat="1" x14ac:dyDescent="0.2">
      <c r="BA487" s="79"/>
    </row>
    <row r="488" spans="53:53" s="38" customFormat="1" x14ac:dyDescent="0.2">
      <c r="BA488" s="79"/>
    </row>
    <row r="489" spans="53:53" s="38" customFormat="1" x14ac:dyDescent="0.2">
      <c r="BA489" s="79"/>
    </row>
    <row r="490" spans="53:53" s="38" customFormat="1" x14ac:dyDescent="0.2">
      <c r="BA490" s="79"/>
    </row>
    <row r="491" spans="53:53" s="38" customFormat="1" x14ac:dyDescent="0.2">
      <c r="BA491" s="79"/>
    </row>
    <row r="492" spans="53:53" s="38" customFormat="1" x14ac:dyDescent="0.2">
      <c r="BA492" s="79"/>
    </row>
    <row r="493" spans="53:53" s="38" customFormat="1" x14ac:dyDescent="0.2">
      <c r="BA493" s="79"/>
    </row>
    <row r="494" spans="53:53" s="38" customFormat="1" x14ac:dyDescent="0.2">
      <c r="BA494" s="79"/>
    </row>
    <row r="495" spans="53:53" s="38" customFormat="1" x14ac:dyDescent="0.2">
      <c r="BA495" s="79"/>
    </row>
    <row r="496" spans="53:53" s="38" customFormat="1" x14ac:dyDescent="0.2">
      <c r="BA496" s="79"/>
    </row>
    <row r="497" spans="53:53" s="38" customFormat="1" x14ac:dyDescent="0.2">
      <c r="BA497" s="79"/>
    </row>
    <row r="498" spans="53:53" s="38" customFormat="1" x14ac:dyDescent="0.2">
      <c r="BA498" s="79"/>
    </row>
    <row r="499" spans="53:53" s="38" customFormat="1" x14ac:dyDescent="0.2">
      <c r="BA499" s="79"/>
    </row>
    <row r="500" spans="53:53" s="38" customFormat="1" x14ac:dyDescent="0.2">
      <c r="BA500" s="79"/>
    </row>
    <row r="501" spans="53:53" s="38" customFormat="1" x14ac:dyDescent="0.2">
      <c r="BA501" s="79"/>
    </row>
    <row r="502" spans="53:53" s="38" customFormat="1" x14ac:dyDescent="0.2">
      <c r="BA502" s="79"/>
    </row>
    <row r="503" spans="53:53" s="38" customFormat="1" x14ac:dyDescent="0.2">
      <c r="BA503" s="79"/>
    </row>
    <row r="504" spans="53:53" s="38" customFormat="1" x14ac:dyDescent="0.2">
      <c r="BA504" s="79"/>
    </row>
    <row r="505" spans="53:53" s="38" customFormat="1" x14ac:dyDescent="0.2">
      <c r="BA505" s="79"/>
    </row>
    <row r="506" spans="53:53" s="38" customFormat="1" x14ac:dyDescent="0.2">
      <c r="BA506" s="79"/>
    </row>
    <row r="507" spans="53:53" s="38" customFormat="1" x14ac:dyDescent="0.2">
      <c r="BA507" s="79"/>
    </row>
    <row r="508" spans="53:53" s="38" customFormat="1" x14ac:dyDescent="0.2">
      <c r="BA508" s="79"/>
    </row>
    <row r="509" spans="53:53" s="38" customFormat="1" x14ac:dyDescent="0.2">
      <c r="BA509" s="79"/>
    </row>
    <row r="510" spans="53:53" s="38" customFormat="1" x14ac:dyDescent="0.2">
      <c r="BA510" s="79"/>
    </row>
    <row r="511" spans="53:53" s="38" customFormat="1" x14ac:dyDescent="0.2">
      <c r="BA511" s="79"/>
    </row>
    <row r="512" spans="53:53" s="38" customFormat="1" x14ac:dyDescent="0.2">
      <c r="BA512" s="79"/>
    </row>
    <row r="513" spans="53:53" s="38" customFormat="1" x14ac:dyDescent="0.2">
      <c r="BA513" s="79"/>
    </row>
    <row r="514" spans="53:53" s="38" customFormat="1" x14ac:dyDescent="0.2">
      <c r="BA514" s="79"/>
    </row>
    <row r="515" spans="53:53" s="38" customFormat="1" x14ac:dyDescent="0.2">
      <c r="BA515" s="79"/>
    </row>
    <row r="516" spans="53:53" s="38" customFormat="1" x14ac:dyDescent="0.2">
      <c r="BA516" s="79"/>
    </row>
    <row r="517" spans="53:53" s="38" customFormat="1" x14ac:dyDescent="0.2">
      <c r="BA517" s="79"/>
    </row>
    <row r="518" spans="53:53" s="38" customFormat="1" x14ac:dyDescent="0.2">
      <c r="BA518" s="79"/>
    </row>
    <row r="519" spans="53:53" s="38" customFormat="1" x14ac:dyDescent="0.2">
      <c r="BA519" s="79"/>
    </row>
    <row r="520" spans="53:53" s="38" customFormat="1" x14ac:dyDescent="0.2">
      <c r="BA520" s="79"/>
    </row>
    <row r="521" spans="53:53" s="38" customFormat="1" x14ac:dyDescent="0.2">
      <c r="BA521" s="79"/>
    </row>
    <row r="522" spans="53:53" s="38" customFormat="1" x14ac:dyDescent="0.2">
      <c r="BA522" s="79"/>
    </row>
    <row r="523" spans="53:53" s="38" customFormat="1" x14ac:dyDescent="0.2">
      <c r="BA523" s="79"/>
    </row>
    <row r="524" spans="53:53" s="38" customFormat="1" x14ac:dyDescent="0.2">
      <c r="BA524" s="79"/>
    </row>
    <row r="525" spans="53:53" s="38" customFormat="1" x14ac:dyDescent="0.2">
      <c r="BA525" s="79"/>
    </row>
    <row r="526" spans="53:53" s="38" customFormat="1" x14ac:dyDescent="0.2">
      <c r="BA526" s="79"/>
    </row>
    <row r="527" spans="53:53" s="38" customFormat="1" x14ac:dyDescent="0.2">
      <c r="BA527" s="79"/>
    </row>
    <row r="528" spans="53:53" s="38" customFormat="1" x14ac:dyDescent="0.2">
      <c r="BA528" s="79"/>
    </row>
    <row r="529" spans="53:53" s="38" customFormat="1" x14ac:dyDescent="0.2">
      <c r="BA529" s="79"/>
    </row>
    <row r="530" spans="53:53" s="38" customFormat="1" x14ac:dyDescent="0.2">
      <c r="BA530" s="79"/>
    </row>
    <row r="531" spans="53:53" s="38" customFormat="1" x14ac:dyDescent="0.2">
      <c r="BA531" s="79"/>
    </row>
    <row r="532" spans="53:53" s="38" customFormat="1" x14ac:dyDescent="0.2">
      <c r="BA532" s="79"/>
    </row>
    <row r="533" spans="53:53" s="38" customFormat="1" x14ac:dyDescent="0.2">
      <c r="BA533" s="79"/>
    </row>
    <row r="534" spans="53:53" s="38" customFormat="1" x14ac:dyDescent="0.2">
      <c r="BA534" s="79"/>
    </row>
    <row r="535" spans="53:53" s="38" customFormat="1" x14ac:dyDescent="0.2">
      <c r="BA535" s="79"/>
    </row>
    <row r="536" spans="53:53" s="38" customFormat="1" x14ac:dyDescent="0.2">
      <c r="BA536" s="79"/>
    </row>
    <row r="537" spans="53:53" s="38" customFormat="1" x14ac:dyDescent="0.2">
      <c r="BA537" s="79"/>
    </row>
    <row r="538" spans="53:53" s="38" customFormat="1" x14ac:dyDescent="0.2">
      <c r="BA538" s="79"/>
    </row>
    <row r="539" spans="53:53" s="38" customFormat="1" x14ac:dyDescent="0.2">
      <c r="BA539" s="79"/>
    </row>
    <row r="540" spans="53:53" s="38" customFormat="1" x14ac:dyDescent="0.2">
      <c r="BA540" s="79"/>
    </row>
    <row r="541" spans="53:53" s="38" customFormat="1" x14ac:dyDescent="0.2">
      <c r="BA541" s="79"/>
    </row>
    <row r="542" spans="53:53" s="38" customFormat="1" x14ac:dyDescent="0.2">
      <c r="BA542" s="79"/>
    </row>
    <row r="543" spans="53:53" s="38" customFormat="1" x14ac:dyDescent="0.2">
      <c r="BA543" s="79"/>
    </row>
    <row r="544" spans="53:53" s="38" customFormat="1" x14ac:dyDescent="0.2">
      <c r="BA544" s="79"/>
    </row>
    <row r="545" spans="53:53" s="38" customFormat="1" x14ac:dyDescent="0.2">
      <c r="BA545" s="79"/>
    </row>
    <row r="546" spans="53:53" s="38" customFormat="1" x14ac:dyDescent="0.2">
      <c r="BA546" s="79"/>
    </row>
    <row r="547" spans="53:53" s="38" customFormat="1" x14ac:dyDescent="0.2">
      <c r="BA547" s="79"/>
    </row>
    <row r="548" spans="53:53" s="38" customFormat="1" x14ac:dyDescent="0.2">
      <c r="BA548" s="79"/>
    </row>
    <row r="549" spans="53:53" s="38" customFormat="1" x14ac:dyDescent="0.2">
      <c r="BA549" s="79"/>
    </row>
    <row r="550" spans="53:53" s="38" customFormat="1" x14ac:dyDescent="0.2">
      <c r="BA550" s="79"/>
    </row>
    <row r="551" spans="53:53" s="38" customFormat="1" x14ac:dyDescent="0.2">
      <c r="BA551" s="79"/>
    </row>
    <row r="552" spans="53:53" s="38" customFormat="1" x14ac:dyDescent="0.2">
      <c r="BA552" s="79"/>
    </row>
    <row r="553" spans="53:53" s="38" customFormat="1" x14ac:dyDescent="0.2">
      <c r="BA553" s="79"/>
    </row>
    <row r="554" spans="53:53" s="38" customFormat="1" x14ac:dyDescent="0.2">
      <c r="BA554" s="79"/>
    </row>
    <row r="555" spans="53:53" s="38" customFormat="1" x14ac:dyDescent="0.2">
      <c r="BA555" s="79"/>
    </row>
    <row r="556" spans="53:53" s="38" customFormat="1" x14ac:dyDescent="0.2">
      <c r="BA556" s="79"/>
    </row>
    <row r="557" spans="53:53" s="38" customFormat="1" x14ac:dyDescent="0.2">
      <c r="BA557" s="79"/>
    </row>
    <row r="558" spans="53:53" s="38" customFormat="1" x14ac:dyDescent="0.2">
      <c r="BA558" s="79"/>
    </row>
    <row r="559" spans="53:53" s="38" customFormat="1" x14ac:dyDescent="0.2">
      <c r="BA559" s="79"/>
    </row>
    <row r="560" spans="53:53" s="38" customFormat="1" x14ac:dyDescent="0.2">
      <c r="BA560" s="79"/>
    </row>
    <row r="561" spans="53:53" s="38" customFormat="1" x14ac:dyDescent="0.2">
      <c r="BA561" s="79"/>
    </row>
    <row r="562" spans="53:53" s="38" customFormat="1" x14ac:dyDescent="0.2">
      <c r="BA562" s="79"/>
    </row>
    <row r="563" spans="53:53" s="38" customFormat="1" x14ac:dyDescent="0.2">
      <c r="BA563" s="79"/>
    </row>
    <row r="564" spans="53:53" s="38" customFormat="1" x14ac:dyDescent="0.2">
      <c r="BA564" s="79"/>
    </row>
    <row r="565" spans="53:53" s="38" customFormat="1" x14ac:dyDescent="0.2">
      <c r="BA565" s="79"/>
    </row>
    <row r="566" spans="53:53" s="38" customFormat="1" x14ac:dyDescent="0.2">
      <c r="BA566" s="79"/>
    </row>
    <row r="567" spans="53:53" s="38" customFormat="1" x14ac:dyDescent="0.2">
      <c r="BA567" s="79"/>
    </row>
    <row r="568" spans="53:53" s="38" customFormat="1" x14ac:dyDescent="0.2">
      <c r="BA568" s="79"/>
    </row>
    <row r="569" spans="53:53" s="38" customFormat="1" x14ac:dyDescent="0.2">
      <c r="BA569" s="79"/>
    </row>
    <row r="570" spans="53:53" s="38" customFormat="1" x14ac:dyDescent="0.2">
      <c r="BA570" s="79"/>
    </row>
    <row r="571" spans="53:53" s="38" customFormat="1" x14ac:dyDescent="0.2">
      <c r="BA571" s="79"/>
    </row>
    <row r="572" spans="53:53" s="38" customFormat="1" x14ac:dyDescent="0.2">
      <c r="BA572" s="79"/>
    </row>
    <row r="573" spans="53:53" s="38" customFormat="1" x14ac:dyDescent="0.2">
      <c r="BA573" s="79"/>
    </row>
    <row r="574" spans="53:53" s="38" customFormat="1" x14ac:dyDescent="0.2">
      <c r="BA574" s="79"/>
    </row>
    <row r="575" spans="53:53" s="38" customFormat="1" x14ac:dyDescent="0.2">
      <c r="BA575" s="79"/>
    </row>
    <row r="576" spans="53:53" s="38" customFormat="1" x14ac:dyDescent="0.2">
      <c r="BA576" s="79"/>
    </row>
    <row r="577" spans="53:53" s="38" customFormat="1" x14ac:dyDescent="0.2">
      <c r="BA577" s="79"/>
    </row>
    <row r="578" spans="53:53" s="38" customFormat="1" x14ac:dyDescent="0.2">
      <c r="BA578" s="79"/>
    </row>
    <row r="579" spans="53:53" s="38" customFormat="1" x14ac:dyDescent="0.2">
      <c r="BA579" s="79"/>
    </row>
    <row r="580" spans="53:53" s="38" customFormat="1" x14ac:dyDescent="0.2">
      <c r="BA580" s="79"/>
    </row>
    <row r="581" spans="53:53" s="38" customFormat="1" x14ac:dyDescent="0.2">
      <c r="BA581" s="79"/>
    </row>
    <row r="582" spans="53:53" s="38" customFormat="1" x14ac:dyDescent="0.2">
      <c r="BA582" s="79"/>
    </row>
    <row r="583" spans="53:53" s="38" customFormat="1" x14ac:dyDescent="0.2">
      <c r="BA583" s="79"/>
    </row>
    <row r="584" spans="53:53" s="38" customFormat="1" x14ac:dyDescent="0.2">
      <c r="BA584" s="79"/>
    </row>
    <row r="585" spans="53:53" s="38" customFormat="1" x14ac:dyDescent="0.2">
      <c r="BA585" s="79"/>
    </row>
    <row r="586" spans="53:53" s="38" customFormat="1" x14ac:dyDescent="0.2">
      <c r="BA586" s="79"/>
    </row>
    <row r="587" spans="53:53" s="38" customFormat="1" x14ac:dyDescent="0.2">
      <c r="BA587" s="79"/>
    </row>
    <row r="588" spans="53:53" s="38" customFormat="1" x14ac:dyDescent="0.2">
      <c r="BA588" s="79"/>
    </row>
    <row r="589" spans="53:53" s="38" customFormat="1" x14ac:dyDescent="0.2">
      <c r="BA589" s="79"/>
    </row>
    <row r="590" spans="53:53" s="38" customFormat="1" x14ac:dyDescent="0.2">
      <c r="BA590" s="79"/>
    </row>
    <row r="591" spans="53:53" s="38" customFormat="1" x14ac:dyDescent="0.2">
      <c r="BA591" s="79"/>
    </row>
    <row r="592" spans="53:53" s="38" customFormat="1" x14ac:dyDescent="0.2">
      <c r="BA592" s="79"/>
    </row>
    <row r="593" spans="53:53" s="38" customFormat="1" x14ac:dyDescent="0.2">
      <c r="BA593" s="79"/>
    </row>
    <row r="594" spans="53:53" s="38" customFormat="1" x14ac:dyDescent="0.2">
      <c r="BA594" s="79"/>
    </row>
    <row r="595" spans="53:53" s="38" customFormat="1" x14ac:dyDescent="0.2">
      <c r="BA595" s="79"/>
    </row>
    <row r="596" spans="53:53" s="38" customFormat="1" x14ac:dyDescent="0.2">
      <c r="BA596" s="79"/>
    </row>
    <row r="597" spans="53:53" s="38" customFormat="1" x14ac:dyDescent="0.2">
      <c r="BA597" s="79"/>
    </row>
    <row r="598" spans="53:53" s="38" customFormat="1" x14ac:dyDescent="0.2">
      <c r="BA598" s="79"/>
    </row>
    <row r="599" spans="53:53" s="38" customFormat="1" x14ac:dyDescent="0.2">
      <c r="BA599" s="79"/>
    </row>
    <row r="600" spans="53:53" s="38" customFormat="1" x14ac:dyDescent="0.2">
      <c r="BA600" s="79"/>
    </row>
    <row r="601" spans="53:53" s="38" customFormat="1" x14ac:dyDescent="0.2">
      <c r="BA601" s="79"/>
    </row>
    <row r="602" spans="53:53" s="38" customFormat="1" x14ac:dyDescent="0.2">
      <c r="BA602" s="79"/>
    </row>
    <row r="603" spans="53:53" s="38" customFormat="1" x14ac:dyDescent="0.2">
      <c r="BA603" s="79"/>
    </row>
    <row r="604" spans="53:53" s="38" customFormat="1" x14ac:dyDescent="0.2">
      <c r="BA604" s="79"/>
    </row>
    <row r="605" spans="53:53" s="38" customFormat="1" x14ac:dyDescent="0.2">
      <c r="BA605" s="79"/>
    </row>
    <row r="606" spans="53:53" s="38" customFormat="1" x14ac:dyDescent="0.2">
      <c r="BA606" s="79"/>
    </row>
    <row r="607" spans="53:53" s="38" customFormat="1" x14ac:dyDescent="0.2">
      <c r="BA607" s="79"/>
    </row>
    <row r="608" spans="53:53" s="38" customFormat="1" x14ac:dyDescent="0.2">
      <c r="BA608" s="79"/>
    </row>
    <row r="609" spans="53:53" s="38" customFormat="1" x14ac:dyDescent="0.2">
      <c r="BA609" s="79"/>
    </row>
    <row r="610" spans="53:53" s="38" customFormat="1" x14ac:dyDescent="0.2">
      <c r="BA610" s="79"/>
    </row>
    <row r="611" spans="53:53" s="38" customFormat="1" x14ac:dyDescent="0.2">
      <c r="BA611" s="79"/>
    </row>
    <row r="612" spans="53:53" s="38" customFormat="1" x14ac:dyDescent="0.2">
      <c r="BA612" s="79"/>
    </row>
    <row r="613" spans="53:53" s="38" customFormat="1" x14ac:dyDescent="0.2">
      <c r="BA613" s="79"/>
    </row>
    <row r="614" spans="53:53" s="38" customFormat="1" x14ac:dyDescent="0.2">
      <c r="BA614" s="79"/>
    </row>
    <row r="615" spans="53:53" s="38" customFormat="1" x14ac:dyDescent="0.2">
      <c r="BA615" s="79"/>
    </row>
    <row r="616" spans="53:53" s="38" customFormat="1" x14ac:dyDescent="0.2">
      <c r="BA616" s="79"/>
    </row>
    <row r="617" spans="53:53" s="38" customFormat="1" x14ac:dyDescent="0.2">
      <c r="BA617" s="79"/>
    </row>
    <row r="618" spans="53:53" s="38" customFormat="1" x14ac:dyDescent="0.2">
      <c r="BA618" s="79"/>
    </row>
    <row r="619" spans="53:53" s="38" customFormat="1" x14ac:dyDescent="0.2">
      <c r="BA619" s="79"/>
    </row>
    <row r="620" spans="53:53" s="38" customFormat="1" x14ac:dyDescent="0.2">
      <c r="BA620" s="79"/>
    </row>
    <row r="621" spans="53:53" s="38" customFormat="1" x14ac:dyDescent="0.2">
      <c r="BA621" s="79"/>
    </row>
    <row r="622" spans="53:53" s="38" customFormat="1" x14ac:dyDescent="0.2">
      <c r="BA622" s="79"/>
    </row>
    <row r="623" spans="53:53" s="38" customFormat="1" x14ac:dyDescent="0.2">
      <c r="BA623" s="79"/>
    </row>
    <row r="624" spans="53:53" s="38" customFormat="1" x14ac:dyDescent="0.2">
      <c r="BA624" s="79"/>
    </row>
    <row r="625" spans="53:53" s="38" customFormat="1" x14ac:dyDescent="0.2">
      <c r="BA625" s="79"/>
    </row>
    <row r="626" spans="53:53" s="38" customFormat="1" x14ac:dyDescent="0.2">
      <c r="BA626" s="79"/>
    </row>
    <row r="627" spans="53:53" s="38" customFormat="1" x14ac:dyDescent="0.2">
      <c r="BA627" s="79"/>
    </row>
    <row r="628" spans="53:53" s="38" customFormat="1" x14ac:dyDescent="0.2">
      <c r="BA628" s="79"/>
    </row>
    <row r="629" spans="53:53" s="38" customFormat="1" x14ac:dyDescent="0.2">
      <c r="BA629" s="79"/>
    </row>
    <row r="630" spans="53:53" s="38" customFormat="1" x14ac:dyDescent="0.2">
      <c r="BA630" s="79"/>
    </row>
    <row r="631" spans="53:53" s="38" customFormat="1" x14ac:dyDescent="0.2">
      <c r="BA631" s="79"/>
    </row>
    <row r="632" spans="53:53" s="38" customFormat="1" x14ac:dyDescent="0.2">
      <c r="BA632" s="79"/>
    </row>
    <row r="633" spans="53:53" s="38" customFormat="1" x14ac:dyDescent="0.2">
      <c r="BA633" s="79"/>
    </row>
    <row r="634" spans="53:53" s="38" customFormat="1" x14ac:dyDescent="0.2">
      <c r="BA634" s="79"/>
    </row>
    <row r="635" spans="53:53" s="38" customFormat="1" x14ac:dyDescent="0.2">
      <c r="BA635" s="79"/>
    </row>
    <row r="636" spans="53:53" s="38" customFormat="1" x14ac:dyDescent="0.2">
      <c r="BA636" s="79"/>
    </row>
    <row r="637" spans="53:53" s="38" customFormat="1" x14ac:dyDescent="0.2">
      <c r="BA637" s="79"/>
    </row>
    <row r="638" spans="53:53" s="38" customFormat="1" x14ac:dyDescent="0.2">
      <c r="BA638" s="79"/>
    </row>
    <row r="639" spans="53:53" s="38" customFormat="1" x14ac:dyDescent="0.2">
      <c r="BA639" s="79"/>
    </row>
    <row r="640" spans="53:53" s="38" customFormat="1" x14ac:dyDescent="0.2">
      <c r="BA640" s="79"/>
    </row>
    <row r="641" spans="53:53" s="38" customFormat="1" x14ac:dyDescent="0.2">
      <c r="BA641" s="79"/>
    </row>
    <row r="642" spans="53:53" s="38" customFormat="1" x14ac:dyDescent="0.2">
      <c r="BA642" s="79"/>
    </row>
    <row r="643" spans="53:53" s="38" customFormat="1" x14ac:dyDescent="0.2">
      <c r="BA643" s="79"/>
    </row>
    <row r="644" spans="53:53" s="38" customFormat="1" x14ac:dyDescent="0.2">
      <c r="BA644" s="79"/>
    </row>
    <row r="645" spans="53:53" s="38" customFormat="1" x14ac:dyDescent="0.2">
      <c r="BA645" s="79"/>
    </row>
    <row r="646" spans="53:53" s="38" customFormat="1" x14ac:dyDescent="0.2">
      <c r="BA646" s="79"/>
    </row>
    <row r="647" spans="53:53" s="38" customFormat="1" x14ac:dyDescent="0.2">
      <c r="BA647" s="79"/>
    </row>
    <row r="648" spans="53:53" s="38" customFormat="1" x14ac:dyDescent="0.2">
      <c r="BA648" s="79"/>
    </row>
    <row r="649" spans="53:53" s="38" customFormat="1" x14ac:dyDescent="0.2">
      <c r="BA649" s="79"/>
    </row>
    <row r="650" spans="53:53" s="38" customFormat="1" x14ac:dyDescent="0.2">
      <c r="BA650" s="79"/>
    </row>
    <row r="651" spans="53:53" s="38" customFormat="1" x14ac:dyDescent="0.2">
      <c r="BA651" s="79"/>
    </row>
    <row r="652" spans="53:53" s="38" customFormat="1" x14ac:dyDescent="0.2">
      <c r="BA652" s="79"/>
    </row>
    <row r="653" spans="53:53" s="38" customFormat="1" x14ac:dyDescent="0.2">
      <c r="BA653" s="79"/>
    </row>
    <row r="654" spans="53:53" s="38" customFormat="1" x14ac:dyDescent="0.2">
      <c r="BA654" s="79"/>
    </row>
    <row r="655" spans="53:53" s="38" customFormat="1" x14ac:dyDescent="0.2">
      <c r="BA655" s="79"/>
    </row>
    <row r="656" spans="53:53" s="38" customFormat="1" x14ac:dyDescent="0.2">
      <c r="BA656" s="79"/>
    </row>
    <row r="657" spans="53:53" s="38" customFormat="1" x14ac:dyDescent="0.2">
      <c r="BA657" s="79"/>
    </row>
    <row r="658" spans="53:53" s="38" customFormat="1" x14ac:dyDescent="0.2">
      <c r="BA658" s="79"/>
    </row>
    <row r="659" spans="53:53" s="38" customFormat="1" x14ac:dyDescent="0.2">
      <c r="BA659" s="79"/>
    </row>
    <row r="660" spans="53:53" s="38" customFormat="1" x14ac:dyDescent="0.2">
      <c r="BA660" s="79"/>
    </row>
    <row r="661" spans="53:53" s="38" customFormat="1" x14ac:dyDescent="0.2">
      <c r="BA661" s="79"/>
    </row>
    <row r="662" spans="53:53" s="38" customFormat="1" x14ac:dyDescent="0.2">
      <c r="BA662" s="79"/>
    </row>
    <row r="663" spans="53:53" s="38" customFormat="1" x14ac:dyDescent="0.2">
      <c r="BA663" s="79"/>
    </row>
    <row r="664" spans="53:53" s="38" customFormat="1" x14ac:dyDescent="0.2">
      <c r="BA664" s="79"/>
    </row>
    <row r="665" spans="53:53" s="38" customFormat="1" x14ac:dyDescent="0.2">
      <c r="BA665" s="79"/>
    </row>
    <row r="666" spans="53:53" s="38" customFormat="1" x14ac:dyDescent="0.2">
      <c r="BA666" s="79"/>
    </row>
    <row r="667" spans="53:53" s="38" customFormat="1" x14ac:dyDescent="0.2">
      <c r="BA667" s="79"/>
    </row>
    <row r="668" spans="53:53" s="38" customFormat="1" x14ac:dyDescent="0.2">
      <c r="BA668" s="79"/>
    </row>
    <row r="669" spans="53:53" s="38" customFormat="1" x14ac:dyDescent="0.2">
      <c r="BA669" s="79"/>
    </row>
    <row r="670" spans="53:53" s="38" customFormat="1" x14ac:dyDescent="0.2">
      <c r="BA670" s="79"/>
    </row>
    <row r="671" spans="53:53" s="38" customFormat="1" x14ac:dyDescent="0.2">
      <c r="BA671" s="79"/>
    </row>
    <row r="672" spans="53:53" s="38" customFormat="1" x14ac:dyDescent="0.2">
      <c r="BA672" s="79"/>
    </row>
    <row r="673" spans="53:53" s="38" customFormat="1" x14ac:dyDescent="0.2">
      <c r="BA673" s="79"/>
    </row>
    <row r="674" spans="53:53" s="38" customFormat="1" x14ac:dyDescent="0.2">
      <c r="BA674" s="79"/>
    </row>
    <row r="675" spans="53:53" s="38" customFormat="1" x14ac:dyDescent="0.2">
      <c r="BA675" s="79"/>
    </row>
    <row r="676" spans="53:53" s="38" customFormat="1" x14ac:dyDescent="0.2">
      <c r="BA676" s="79"/>
    </row>
    <row r="677" spans="53:53" s="38" customFormat="1" x14ac:dyDescent="0.2">
      <c r="BA677" s="79"/>
    </row>
    <row r="678" spans="53:53" s="38" customFormat="1" x14ac:dyDescent="0.2">
      <c r="BA678" s="79"/>
    </row>
    <row r="679" spans="53:53" s="38" customFormat="1" x14ac:dyDescent="0.2">
      <c r="BA679" s="79"/>
    </row>
    <row r="680" spans="53:53" s="38" customFormat="1" x14ac:dyDescent="0.2">
      <c r="BA680" s="79"/>
    </row>
    <row r="681" spans="53:53" s="38" customFormat="1" x14ac:dyDescent="0.2">
      <c r="BA681" s="79"/>
    </row>
    <row r="682" spans="53:53" s="38" customFormat="1" x14ac:dyDescent="0.2">
      <c r="BA682" s="79"/>
    </row>
    <row r="683" spans="53:53" s="38" customFormat="1" x14ac:dyDescent="0.2">
      <c r="BA683" s="79"/>
    </row>
    <row r="684" spans="53:53" s="38" customFormat="1" x14ac:dyDescent="0.2">
      <c r="BA684" s="79"/>
    </row>
    <row r="685" spans="53:53" s="38" customFormat="1" x14ac:dyDescent="0.2">
      <c r="BA685" s="79"/>
    </row>
    <row r="686" spans="53:53" s="38" customFormat="1" x14ac:dyDescent="0.2">
      <c r="BA686" s="79"/>
    </row>
    <row r="687" spans="53:53" s="38" customFormat="1" x14ac:dyDescent="0.2">
      <c r="BA687" s="79"/>
    </row>
    <row r="688" spans="53:53" s="38" customFormat="1" x14ac:dyDescent="0.2">
      <c r="BA688" s="79"/>
    </row>
    <row r="689" spans="53:53" s="38" customFormat="1" x14ac:dyDescent="0.2">
      <c r="BA689" s="79"/>
    </row>
    <row r="690" spans="53:53" s="38" customFormat="1" x14ac:dyDescent="0.2">
      <c r="BA690" s="79"/>
    </row>
    <row r="691" spans="53:53" s="38" customFormat="1" x14ac:dyDescent="0.2">
      <c r="BA691" s="79"/>
    </row>
    <row r="692" spans="53:53" s="38" customFormat="1" x14ac:dyDescent="0.2">
      <c r="BA692" s="79"/>
    </row>
    <row r="693" spans="53:53" s="38" customFormat="1" x14ac:dyDescent="0.2">
      <c r="BA693" s="79"/>
    </row>
    <row r="694" spans="53:53" s="38" customFormat="1" x14ac:dyDescent="0.2">
      <c r="BA694" s="79"/>
    </row>
    <row r="695" spans="53:53" s="38" customFormat="1" x14ac:dyDescent="0.2">
      <c r="BA695" s="79"/>
    </row>
    <row r="696" spans="53:53" s="38" customFormat="1" x14ac:dyDescent="0.2">
      <c r="BA696" s="79"/>
    </row>
    <row r="697" spans="53:53" s="38" customFormat="1" x14ac:dyDescent="0.2">
      <c r="BA697" s="79"/>
    </row>
    <row r="698" spans="53:53" s="38" customFormat="1" x14ac:dyDescent="0.2">
      <c r="BA698" s="79"/>
    </row>
    <row r="699" spans="53:53" s="38" customFormat="1" x14ac:dyDescent="0.2">
      <c r="BA699" s="79"/>
    </row>
    <row r="700" spans="53:53" s="38" customFormat="1" x14ac:dyDescent="0.2">
      <c r="BA700" s="79"/>
    </row>
    <row r="701" spans="53:53" s="38" customFormat="1" x14ac:dyDescent="0.2">
      <c r="BA701" s="79"/>
    </row>
    <row r="702" spans="53:53" s="38" customFormat="1" x14ac:dyDescent="0.2">
      <c r="BA702" s="79"/>
    </row>
    <row r="703" spans="53:53" s="38" customFormat="1" x14ac:dyDescent="0.2">
      <c r="BA703" s="79"/>
    </row>
    <row r="704" spans="53:53" s="38" customFormat="1" x14ac:dyDescent="0.2">
      <c r="BA704" s="79"/>
    </row>
    <row r="705" spans="53:53" s="38" customFormat="1" x14ac:dyDescent="0.2">
      <c r="BA705" s="79"/>
    </row>
    <row r="706" spans="53:53" s="38" customFormat="1" x14ac:dyDescent="0.2">
      <c r="BA706" s="79"/>
    </row>
    <row r="707" spans="53:53" s="38" customFormat="1" x14ac:dyDescent="0.2">
      <c r="BA707" s="79"/>
    </row>
    <row r="708" spans="53:53" s="38" customFormat="1" x14ac:dyDescent="0.2">
      <c r="BA708" s="79"/>
    </row>
    <row r="709" spans="53:53" s="38" customFormat="1" x14ac:dyDescent="0.2">
      <c r="BA709" s="79"/>
    </row>
    <row r="710" spans="53:53" s="38" customFormat="1" x14ac:dyDescent="0.2">
      <c r="BA710" s="79"/>
    </row>
    <row r="711" spans="53:53" s="38" customFormat="1" x14ac:dyDescent="0.2">
      <c r="BA711" s="79"/>
    </row>
    <row r="712" spans="53:53" s="38" customFormat="1" x14ac:dyDescent="0.2">
      <c r="BA712" s="79"/>
    </row>
    <row r="713" spans="53:53" s="38" customFormat="1" x14ac:dyDescent="0.2">
      <c r="BA713" s="79"/>
    </row>
    <row r="714" spans="53:53" s="38" customFormat="1" x14ac:dyDescent="0.2">
      <c r="BA714" s="79"/>
    </row>
    <row r="715" spans="53:53" s="38" customFormat="1" x14ac:dyDescent="0.2">
      <c r="BA715" s="79"/>
    </row>
    <row r="716" spans="53:53" s="38" customFormat="1" x14ac:dyDescent="0.2">
      <c r="BA716" s="79"/>
    </row>
    <row r="717" spans="53:53" s="38" customFormat="1" x14ac:dyDescent="0.2">
      <c r="BA717" s="79"/>
    </row>
    <row r="718" spans="53:53" s="38" customFormat="1" x14ac:dyDescent="0.2">
      <c r="BA718" s="79"/>
    </row>
    <row r="719" spans="53:53" s="38" customFormat="1" x14ac:dyDescent="0.2">
      <c r="BA719" s="79"/>
    </row>
    <row r="720" spans="53:53" s="38" customFormat="1" x14ac:dyDescent="0.2">
      <c r="BA720" s="79"/>
    </row>
    <row r="721" spans="53:53" s="38" customFormat="1" x14ac:dyDescent="0.2">
      <c r="BA721" s="79"/>
    </row>
    <row r="722" spans="53:53" s="38" customFormat="1" x14ac:dyDescent="0.2">
      <c r="BA722" s="79"/>
    </row>
    <row r="723" spans="53:53" s="38" customFormat="1" x14ac:dyDescent="0.2">
      <c r="BA723" s="79"/>
    </row>
    <row r="724" spans="53:53" s="38" customFormat="1" x14ac:dyDescent="0.2">
      <c r="BA724" s="79"/>
    </row>
    <row r="725" spans="53:53" s="38" customFormat="1" x14ac:dyDescent="0.2">
      <c r="BA725" s="79"/>
    </row>
    <row r="726" spans="53:53" s="38" customFormat="1" x14ac:dyDescent="0.2">
      <c r="BA726" s="79"/>
    </row>
    <row r="727" spans="53:53" s="38" customFormat="1" x14ac:dyDescent="0.2">
      <c r="BA727" s="79"/>
    </row>
    <row r="728" spans="53:53" s="38" customFormat="1" x14ac:dyDescent="0.2">
      <c r="BA728" s="79"/>
    </row>
    <row r="729" spans="53:53" s="38" customFormat="1" x14ac:dyDescent="0.2">
      <c r="BA729" s="79"/>
    </row>
    <row r="730" spans="53:53" s="38" customFormat="1" x14ac:dyDescent="0.2">
      <c r="BA730" s="79"/>
    </row>
    <row r="731" spans="53:53" s="38" customFormat="1" x14ac:dyDescent="0.2">
      <c r="BA731" s="79"/>
    </row>
    <row r="732" spans="53:53" s="38" customFormat="1" x14ac:dyDescent="0.2">
      <c r="BA732" s="79"/>
    </row>
    <row r="733" spans="53:53" s="38" customFormat="1" x14ac:dyDescent="0.2">
      <c r="BA733" s="79"/>
    </row>
    <row r="734" spans="53:53" s="38" customFormat="1" x14ac:dyDescent="0.2">
      <c r="BA734" s="79"/>
    </row>
    <row r="735" spans="53:53" s="38" customFormat="1" x14ac:dyDescent="0.2">
      <c r="BA735" s="79"/>
    </row>
    <row r="736" spans="53:53" s="38" customFormat="1" x14ac:dyDescent="0.2">
      <c r="BA736" s="79"/>
    </row>
    <row r="737" spans="53:53" s="38" customFormat="1" x14ac:dyDescent="0.2">
      <c r="BA737" s="79"/>
    </row>
    <row r="738" spans="53:53" s="38" customFormat="1" x14ac:dyDescent="0.2">
      <c r="BA738" s="79"/>
    </row>
    <row r="739" spans="53:53" s="38" customFormat="1" x14ac:dyDescent="0.2">
      <c r="BA739" s="79"/>
    </row>
    <row r="740" spans="53:53" s="38" customFormat="1" x14ac:dyDescent="0.2">
      <c r="BA740" s="79"/>
    </row>
    <row r="741" spans="53:53" s="38" customFormat="1" x14ac:dyDescent="0.2">
      <c r="BA741" s="79"/>
    </row>
    <row r="742" spans="53:53" s="38" customFormat="1" x14ac:dyDescent="0.2">
      <c r="BA742" s="79"/>
    </row>
    <row r="743" spans="53:53" s="38" customFormat="1" x14ac:dyDescent="0.2">
      <c r="BA743" s="79"/>
    </row>
    <row r="744" spans="53:53" s="38" customFormat="1" x14ac:dyDescent="0.2">
      <c r="BA744" s="79"/>
    </row>
    <row r="745" spans="53:53" s="38" customFormat="1" x14ac:dyDescent="0.2">
      <c r="BA745" s="79"/>
    </row>
    <row r="746" spans="53:53" s="38" customFormat="1" x14ac:dyDescent="0.2">
      <c r="BA746" s="79"/>
    </row>
    <row r="747" spans="53:53" s="38" customFormat="1" x14ac:dyDescent="0.2">
      <c r="BA747" s="79"/>
    </row>
    <row r="748" spans="53:53" s="38" customFormat="1" x14ac:dyDescent="0.2">
      <c r="BA748" s="79"/>
    </row>
    <row r="749" spans="53:53" s="38" customFormat="1" x14ac:dyDescent="0.2">
      <c r="BA749" s="79"/>
    </row>
    <row r="750" spans="53:53" s="38" customFormat="1" x14ac:dyDescent="0.2">
      <c r="BA750" s="79"/>
    </row>
    <row r="751" spans="53:53" s="38" customFormat="1" x14ac:dyDescent="0.2">
      <c r="BA751" s="79"/>
    </row>
    <row r="752" spans="53:53" s="38" customFormat="1" x14ac:dyDescent="0.2">
      <c r="BA752" s="79"/>
    </row>
    <row r="753" spans="53:53" s="38" customFormat="1" x14ac:dyDescent="0.2">
      <c r="BA753" s="79"/>
    </row>
    <row r="754" spans="53:53" s="38" customFormat="1" x14ac:dyDescent="0.2">
      <c r="BA754" s="79"/>
    </row>
    <row r="755" spans="53:53" s="38" customFormat="1" x14ac:dyDescent="0.2">
      <c r="BA755" s="79"/>
    </row>
    <row r="756" spans="53:53" s="38" customFormat="1" x14ac:dyDescent="0.2">
      <c r="BA756" s="79"/>
    </row>
    <row r="757" spans="53:53" s="38" customFormat="1" x14ac:dyDescent="0.2">
      <c r="BA757" s="79"/>
    </row>
    <row r="758" spans="53:53" s="38" customFormat="1" x14ac:dyDescent="0.2">
      <c r="BA758" s="79"/>
    </row>
    <row r="759" spans="53:53" s="38" customFormat="1" x14ac:dyDescent="0.2">
      <c r="BA759" s="79"/>
    </row>
    <row r="760" spans="53:53" s="38" customFormat="1" x14ac:dyDescent="0.2">
      <c r="BA760" s="79"/>
    </row>
    <row r="761" spans="53:53" s="38" customFormat="1" x14ac:dyDescent="0.2">
      <c r="BA761" s="79"/>
    </row>
    <row r="762" spans="53:53" s="38" customFormat="1" x14ac:dyDescent="0.2">
      <c r="BA762" s="79"/>
    </row>
    <row r="763" spans="53:53" s="38" customFormat="1" x14ac:dyDescent="0.2">
      <c r="BA763" s="79"/>
    </row>
    <row r="764" spans="53:53" s="38" customFormat="1" x14ac:dyDescent="0.2">
      <c r="BA764" s="79"/>
    </row>
    <row r="765" spans="53:53" s="38" customFormat="1" x14ac:dyDescent="0.2">
      <c r="BA765" s="79"/>
    </row>
    <row r="766" spans="53:53" s="38" customFormat="1" x14ac:dyDescent="0.2">
      <c r="BA766" s="79"/>
    </row>
    <row r="767" spans="53:53" s="38" customFormat="1" x14ac:dyDescent="0.2">
      <c r="BA767" s="79"/>
    </row>
    <row r="768" spans="53:53" s="38" customFormat="1" x14ac:dyDescent="0.2">
      <c r="BA768" s="79"/>
    </row>
    <row r="769" spans="53:53" s="38" customFormat="1" x14ac:dyDescent="0.2">
      <c r="BA769" s="79"/>
    </row>
    <row r="770" spans="53:53" s="38" customFormat="1" x14ac:dyDescent="0.2">
      <c r="BA770" s="79"/>
    </row>
    <row r="771" spans="53:53" s="38" customFormat="1" x14ac:dyDescent="0.2">
      <c r="BA771" s="79"/>
    </row>
    <row r="772" spans="53:53" s="38" customFormat="1" x14ac:dyDescent="0.2">
      <c r="BA772" s="79"/>
    </row>
    <row r="773" spans="53:53" s="38" customFormat="1" x14ac:dyDescent="0.2">
      <c r="BA773" s="79"/>
    </row>
    <row r="774" spans="53:53" s="38" customFormat="1" x14ac:dyDescent="0.2">
      <c r="BA774" s="79"/>
    </row>
    <row r="775" spans="53:53" s="38" customFormat="1" x14ac:dyDescent="0.2">
      <c r="BA775" s="79"/>
    </row>
    <row r="776" spans="53:53" s="38" customFormat="1" x14ac:dyDescent="0.2">
      <c r="BA776" s="79"/>
    </row>
    <row r="777" spans="53:53" s="38" customFormat="1" x14ac:dyDescent="0.2">
      <c r="BA777" s="79"/>
    </row>
    <row r="778" spans="53:53" s="38" customFormat="1" x14ac:dyDescent="0.2">
      <c r="BA778" s="79"/>
    </row>
    <row r="779" spans="53:53" s="38" customFormat="1" x14ac:dyDescent="0.2">
      <c r="BA779" s="79"/>
    </row>
    <row r="780" spans="53:53" s="38" customFormat="1" x14ac:dyDescent="0.2">
      <c r="BA780" s="79"/>
    </row>
    <row r="781" spans="53:53" s="38" customFormat="1" x14ac:dyDescent="0.2">
      <c r="BA781" s="79"/>
    </row>
    <row r="782" spans="53:53" s="38" customFormat="1" x14ac:dyDescent="0.2">
      <c r="BA782" s="79"/>
    </row>
    <row r="783" spans="53:53" s="38" customFormat="1" x14ac:dyDescent="0.2">
      <c r="BA783" s="79"/>
    </row>
    <row r="784" spans="53:53" s="38" customFormat="1" x14ac:dyDescent="0.2">
      <c r="BA784" s="79"/>
    </row>
    <row r="785" spans="53:53" s="38" customFormat="1" x14ac:dyDescent="0.2">
      <c r="BA785" s="79"/>
    </row>
    <row r="786" spans="53:53" s="38" customFormat="1" x14ac:dyDescent="0.2">
      <c r="BA786" s="79"/>
    </row>
    <row r="787" spans="53:53" s="38" customFormat="1" x14ac:dyDescent="0.2">
      <c r="BA787" s="79"/>
    </row>
    <row r="788" spans="53:53" s="38" customFormat="1" x14ac:dyDescent="0.2">
      <c r="BA788" s="79"/>
    </row>
    <row r="789" spans="53:53" s="38" customFormat="1" x14ac:dyDescent="0.2">
      <c r="BA789" s="79"/>
    </row>
    <row r="790" spans="53:53" s="38" customFormat="1" x14ac:dyDescent="0.2">
      <c r="BA790" s="79"/>
    </row>
    <row r="791" spans="53:53" s="38" customFormat="1" x14ac:dyDescent="0.2">
      <c r="BA791" s="79"/>
    </row>
    <row r="792" spans="53:53" s="38" customFormat="1" x14ac:dyDescent="0.2">
      <c r="BA792" s="79"/>
    </row>
    <row r="793" spans="53:53" s="38" customFormat="1" x14ac:dyDescent="0.2">
      <c r="BA793" s="79"/>
    </row>
    <row r="794" spans="53:53" s="38" customFormat="1" x14ac:dyDescent="0.2">
      <c r="BA794" s="79"/>
    </row>
    <row r="795" spans="53:53" s="38" customFormat="1" x14ac:dyDescent="0.2">
      <c r="BA795" s="79"/>
    </row>
    <row r="796" spans="53:53" s="38" customFormat="1" x14ac:dyDescent="0.2">
      <c r="BA796" s="79"/>
    </row>
    <row r="797" spans="53:53" s="38" customFormat="1" x14ac:dyDescent="0.2">
      <c r="BA797" s="79"/>
    </row>
    <row r="798" spans="53:53" s="38" customFormat="1" x14ac:dyDescent="0.2">
      <c r="BA798" s="79"/>
    </row>
    <row r="799" spans="53:53" s="38" customFormat="1" x14ac:dyDescent="0.2">
      <c r="BA799" s="79"/>
    </row>
    <row r="800" spans="53:53" s="38" customFormat="1" x14ac:dyDescent="0.2">
      <c r="BA800" s="79"/>
    </row>
    <row r="801" spans="53:53" s="38" customFormat="1" x14ac:dyDescent="0.2">
      <c r="BA801" s="79"/>
    </row>
    <row r="802" spans="53:53" s="38" customFormat="1" x14ac:dyDescent="0.2">
      <c r="BA802" s="79"/>
    </row>
    <row r="803" spans="53:53" s="38" customFormat="1" x14ac:dyDescent="0.2">
      <c r="BA803" s="79"/>
    </row>
    <row r="804" spans="53:53" s="38" customFormat="1" x14ac:dyDescent="0.2">
      <c r="BA804" s="79"/>
    </row>
    <row r="805" spans="53:53" s="38" customFormat="1" x14ac:dyDescent="0.2">
      <c r="BA805" s="79"/>
    </row>
    <row r="806" spans="53:53" s="38" customFormat="1" x14ac:dyDescent="0.2">
      <c r="BA806" s="79"/>
    </row>
    <row r="807" spans="53:53" s="38" customFormat="1" x14ac:dyDescent="0.2">
      <c r="BA807" s="79"/>
    </row>
    <row r="808" spans="53:53" s="38" customFormat="1" x14ac:dyDescent="0.2">
      <c r="BA808" s="79"/>
    </row>
    <row r="809" spans="53:53" s="38" customFormat="1" x14ac:dyDescent="0.2">
      <c r="BA809" s="79"/>
    </row>
    <row r="810" spans="53:53" s="38" customFormat="1" x14ac:dyDescent="0.2">
      <c r="BA810" s="79"/>
    </row>
    <row r="811" spans="53:53" s="38" customFormat="1" x14ac:dyDescent="0.2">
      <c r="BA811" s="79"/>
    </row>
    <row r="812" spans="53:53" s="38" customFormat="1" x14ac:dyDescent="0.2">
      <c r="BA812" s="79"/>
    </row>
    <row r="813" spans="53:53" s="38" customFormat="1" x14ac:dyDescent="0.2">
      <c r="BA813" s="79"/>
    </row>
    <row r="814" spans="53:53" s="38" customFormat="1" x14ac:dyDescent="0.2">
      <c r="BA814" s="79"/>
    </row>
    <row r="815" spans="53:53" s="38" customFormat="1" x14ac:dyDescent="0.2">
      <c r="BA815" s="79"/>
    </row>
    <row r="816" spans="53:53" s="38" customFormat="1" x14ac:dyDescent="0.2">
      <c r="BA816" s="79"/>
    </row>
    <row r="817" spans="53:53" s="38" customFormat="1" x14ac:dyDescent="0.2">
      <c r="BA817" s="79"/>
    </row>
    <row r="818" spans="53:53" s="38" customFormat="1" x14ac:dyDescent="0.2">
      <c r="BA818" s="79"/>
    </row>
    <row r="819" spans="53:53" s="38" customFormat="1" x14ac:dyDescent="0.2">
      <c r="BA819" s="79"/>
    </row>
    <row r="820" spans="53:53" s="38" customFormat="1" x14ac:dyDescent="0.2">
      <c r="BA820" s="79"/>
    </row>
    <row r="821" spans="53:53" s="38" customFormat="1" x14ac:dyDescent="0.2">
      <c r="BA821" s="79"/>
    </row>
    <row r="822" spans="53:53" s="38" customFormat="1" x14ac:dyDescent="0.2">
      <c r="BA822" s="79"/>
    </row>
    <row r="823" spans="53:53" s="38" customFormat="1" x14ac:dyDescent="0.2">
      <c r="BA823" s="79"/>
    </row>
    <row r="824" spans="53:53" s="38" customFormat="1" x14ac:dyDescent="0.2">
      <c r="BA824" s="79"/>
    </row>
    <row r="825" spans="53:53" s="38" customFormat="1" x14ac:dyDescent="0.2">
      <c r="BA825" s="79"/>
    </row>
    <row r="826" spans="53:53" s="38" customFormat="1" x14ac:dyDescent="0.2">
      <c r="BA826" s="79"/>
    </row>
    <row r="827" spans="53:53" s="38" customFormat="1" x14ac:dyDescent="0.2">
      <c r="BA827" s="79"/>
    </row>
    <row r="828" spans="53:53" s="38" customFormat="1" x14ac:dyDescent="0.2">
      <c r="BA828" s="79"/>
    </row>
    <row r="829" spans="53:53" s="38" customFormat="1" x14ac:dyDescent="0.2">
      <c r="BA829" s="79"/>
    </row>
    <row r="830" spans="53:53" s="38" customFormat="1" x14ac:dyDescent="0.2">
      <c r="BA830" s="79"/>
    </row>
    <row r="831" spans="53:53" s="38" customFormat="1" x14ac:dyDescent="0.2">
      <c r="BA831" s="79"/>
    </row>
    <row r="832" spans="53:53" s="38" customFormat="1" x14ac:dyDescent="0.2">
      <c r="BA832" s="79"/>
    </row>
    <row r="833" spans="53:53" s="38" customFormat="1" x14ac:dyDescent="0.2">
      <c r="BA833" s="79"/>
    </row>
    <row r="834" spans="53:53" s="38" customFormat="1" x14ac:dyDescent="0.2">
      <c r="BA834" s="79"/>
    </row>
    <row r="835" spans="53:53" s="38" customFormat="1" x14ac:dyDescent="0.2">
      <c r="BA835" s="79"/>
    </row>
    <row r="836" spans="53:53" s="38" customFormat="1" x14ac:dyDescent="0.2">
      <c r="BA836" s="79"/>
    </row>
    <row r="837" spans="53:53" s="38" customFormat="1" x14ac:dyDescent="0.2">
      <c r="BA837" s="79"/>
    </row>
    <row r="838" spans="53:53" s="38" customFormat="1" x14ac:dyDescent="0.2">
      <c r="BA838" s="79"/>
    </row>
    <row r="839" spans="53:53" s="38" customFormat="1" x14ac:dyDescent="0.2">
      <c r="BA839" s="79"/>
    </row>
    <row r="840" spans="53:53" s="38" customFormat="1" x14ac:dyDescent="0.2">
      <c r="BA840" s="79"/>
    </row>
    <row r="841" spans="53:53" s="38" customFormat="1" x14ac:dyDescent="0.2">
      <c r="BA841" s="79"/>
    </row>
    <row r="842" spans="53:53" s="38" customFormat="1" x14ac:dyDescent="0.2">
      <c r="BA842" s="79"/>
    </row>
    <row r="843" spans="53:53" s="38" customFormat="1" x14ac:dyDescent="0.2">
      <c r="BA843" s="79"/>
    </row>
    <row r="844" spans="53:53" s="38" customFormat="1" x14ac:dyDescent="0.2">
      <c r="BA844" s="79"/>
    </row>
    <row r="845" spans="53:53" s="38" customFormat="1" x14ac:dyDescent="0.2">
      <c r="BA845" s="79"/>
    </row>
    <row r="846" spans="53:53" s="38" customFormat="1" x14ac:dyDescent="0.2">
      <c r="BA846" s="79"/>
    </row>
    <row r="847" spans="53:53" s="38" customFormat="1" x14ac:dyDescent="0.2">
      <c r="BA847" s="79"/>
    </row>
    <row r="848" spans="53:53" s="38" customFormat="1" x14ac:dyDescent="0.2">
      <c r="BA848" s="79"/>
    </row>
    <row r="849" spans="53:53" s="38" customFormat="1" x14ac:dyDescent="0.2">
      <c r="BA849" s="79"/>
    </row>
    <row r="850" spans="53:53" s="38" customFormat="1" x14ac:dyDescent="0.2">
      <c r="BA850" s="79"/>
    </row>
    <row r="851" spans="53:53" s="38" customFormat="1" x14ac:dyDescent="0.2">
      <c r="BA851" s="79"/>
    </row>
    <row r="852" spans="53:53" s="38" customFormat="1" x14ac:dyDescent="0.2">
      <c r="BA852" s="79"/>
    </row>
    <row r="853" spans="53:53" s="38" customFormat="1" x14ac:dyDescent="0.2">
      <c r="BA853" s="79"/>
    </row>
    <row r="854" spans="53:53" s="38" customFormat="1" x14ac:dyDescent="0.2">
      <c r="BA854" s="79"/>
    </row>
    <row r="855" spans="53:53" s="38" customFormat="1" x14ac:dyDescent="0.2">
      <c r="BA855" s="79"/>
    </row>
    <row r="856" spans="53:53" s="38" customFormat="1" x14ac:dyDescent="0.2">
      <c r="BA856" s="79"/>
    </row>
    <row r="857" spans="53:53" s="38" customFormat="1" x14ac:dyDescent="0.2">
      <c r="BA857" s="79"/>
    </row>
    <row r="858" spans="53:53" s="38" customFormat="1" x14ac:dyDescent="0.2">
      <c r="BA858" s="79"/>
    </row>
    <row r="859" spans="53:53" s="38" customFormat="1" x14ac:dyDescent="0.2">
      <c r="BA859" s="79"/>
    </row>
    <row r="860" spans="53:53" s="38" customFormat="1" x14ac:dyDescent="0.2">
      <c r="BA860" s="79"/>
    </row>
    <row r="861" spans="53:53" s="38" customFormat="1" x14ac:dyDescent="0.2">
      <c r="BA861" s="79"/>
    </row>
    <row r="862" spans="53:53" s="38" customFormat="1" x14ac:dyDescent="0.2">
      <c r="BA862" s="79"/>
    </row>
    <row r="863" spans="53:53" s="38" customFormat="1" x14ac:dyDescent="0.2">
      <c r="BA863" s="79"/>
    </row>
    <row r="864" spans="53:53" s="38" customFormat="1" x14ac:dyDescent="0.2">
      <c r="BA864" s="79"/>
    </row>
    <row r="865" spans="53:53" s="38" customFormat="1" x14ac:dyDescent="0.2">
      <c r="BA865" s="79"/>
    </row>
    <row r="866" spans="53:53" s="38" customFormat="1" x14ac:dyDescent="0.2">
      <c r="BA866" s="79"/>
    </row>
    <row r="867" spans="53:53" s="38" customFormat="1" x14ac:dyDescent="0.2">
      <c r="BA867" s="79"/>
    </row>
    <row r="868" spans="53:53" s="38" customFormat="1" x14ac:dyDescent="0.2">
      <c r="BA868" s="79"/>
    </row>
    <row r="869" spans="53:53" s="38" customFormat="1" x14ac:dyDescent="0.2">
      <c r="BA869" s="79"/>
    </row>
    <row r="870" spans="53:53" s="38" customFormat="1" x14ac:dyDescent="0.2">
      <c r="BA870" s="79"/>
    </row>
    <row r="871" spans="53:53" s="38" customFormat="1" x14ac:dyDescent="0.2">
      <c r="BA871" s="79"/>
    </row>
    <row r="872" spans="53:53" s="38" customFormat="1" x14ac:dyDescent="0.2">
      <c r="BA872" s="79"/>
    </row>
    <row r="873" spans="53:53" s="38" customFormat="1" x14ac:dyDescent="0.2">
      <c r="BA873" s="79"/>
    </row>
    <row r="874" spans="53:53" s="38" customFormat="1" x14ac:dyDescent="0.2">
      <c r="BA874" s="79"/>
    </row>
    <row r="875" spans="53:53" s="38" customFormat="1" x14ac:dyDescent="0.2">
      <c r="BA875" s="79"/>
    </row>
    <row r="876" spans="53:53" s="38" customFormat="1" x14ac:dyDescent="0.2">
      <c r="BA876" s="79"/>
    </row>
    <row r="877" spans="53:53" s="38" customFormat="1" x14ac:dyDescent="0.2">
      <c r="BA877" s="79"/>
    </row>
    <row r="878" spans="53:53" s="38" customFormat="1" x14ac:dyDescent="0.2">
      <c r="BA878" s="79"/>
    </row>
    <row r="879" spans="53:53" s="38" customFormat="1" x14ac:dyDescent="0.2">
      <c r="BA879" s="79"/>
    </row>
    <row r="880" spans="53:53" s="38" customFormat="1" x14ac:dyDescent="0.2">
      <c r="BA880" s="79"/>
    </row>
    <row r="881" spans="53:53" s="38" customFormat="1" x14ac:dyDescent="0.2">
      <c r="BA881" s="79"/>
    </row>
    <row r="882" spans="53:53" s="38" customFormat="1" x14ac:dyDescent="0.2">
      <c r="BA882" s="79"/>
    </row>
    <row r="883" spans="53:53" s="38" customFormat="1" x14ac:dyDescent="0.2">
      <c r="BA883" s="79"/>
    </row>
    <row r="884" spans="53:53" s="38" customFormat="1" x14ac:dyDescent="0.2">
      <c r="BA884" s="79"/>
    </row>
    <row r="885" spans="53:53" s="38" customFormat="1" x14ac:dyDescent="0.2">
      <c r="BA885" s="79"/>
    </row>
    <row r="886" spans="53:53" s="38" customFormat="1" x14ac:dyDescent="0.2">
      <c r="BA886" s="79"/>
    </row>
    <row r="887" spans="53:53" s="38" customFormat="1" x14ac:dyDescent="0.2">
      <c r="BA887" s="79"/>
    </row>
    <row r="888" spans="53:53" s="38" customFormat="1" x14ac:dyDescent="0.2">
      <c r="BA888" s="79"/>
    </row>
    <row r="889" spans="53:53" s="38" customFormat="1" x14ac:dyDescent="0.2">
      <c r="BA889" s="79"/>
    </row>
    <row r="890" spans="53:53" s="38" customFormat="1" x14ac:dyDescent="0.2">
      <c r="BA890" s="79"/>
    </row>
    <row r="891" spans="53:53" s="38" customFormat="1" x14ac:dyDescent="0.2">
      <c r="BA891" s="79"/>
    </row>
    <row r="892" spans="53:53" s="38" customFormat="1" x14ac:dyDescent="0.2">
      <c r="BA892" s="79"/>
    </row>
    <row r="893" spans="53:53" s="38" customFormat="1" x14ac:dyDescent="0.2">
      <c r="BA893" s="79"/>
    </row>
    <row r="894" spans="53:53" s="38" customFormat="1" x14ac:dyDescent="0.2">
      <c r="BA894" s="79"/>
    </row>
    <row r="895" spans="53:53" s="38" customFormat="1" x14ac:dyDescent="0.2">
      <c r="BA895" s="79"/>
    </row>
    <row r="896" spans="53:53" s="38" customFormat="1" x14ac:dyDescent="0.2">
      <c r="BA896" s="79"/>
    </row>
    <row r="897" spans="53:53" s="38" customFormat="1" x14ac:dyDescent="0.2">
      <c r="BA897" s="79"/>
    </row>
    <row r="898" spans="53:53" s="38" customFormat="1" x14ac:dyDescent="0.2">
      <c r="BA898" s="79"/>
    </row>
    <row r="899" spans="53:53" s="38" customFormat="1" x14ac:dyDescent="0.2">
      <c r="BA899" s="79"/>
    </row>
    <row r="900" spans="53:53" s="38" customFormat="1" x14ac:dyDescent="0.2">
      <c r="BA900" s="79"/>
    </row>
    <row r="901" spans="53:53" s="38" customFormat="1" x14ac:dyDescent="0.2">
      <c r="BA901" s="79"/>
    </row>
    <row r="902" spans="53:53" s="38" customFormat="1" x14ac:dyDescent="0.2">
      <c r="BA902" s="79"/>
    </row>
    <row r="903" spans="53:53" s="38" customFormat="1" x14ac:dyDescent="0.2">
      <c r="BA903" s="79"/>
    </row>
    <row r="904" spans="53:53" s="38" customFormat="1" x14ac:dyDescent="0.2">
      <c r="BA904" s="79"/>
    </row>
    <row r="905" spans="53:53" s="38" customFormat="1" x14ac:dyDescent="0.2">
      <c r="BA905" s="79"/>
    </row>
    <row r="906" spans="53:53" s="38" customFormat="1" x14ac:dyDescent="0.2">
      <c r="BA906" s="79"/>
    </row>
    <row r="907" spans="53:53" s="38" customFormat="1" x14ac:dyDescent="0.2">
      <c r="BA907" s="79"/>
    </row>
    <row r="908" spans="53:53" s="38" customFormat="1" x14ac:dyDescent="0.2">
      <c r="BA908" s="79"/>
    </row>
    <row r="909" spans="53:53" s="38" customFormat="1" x14ac:dyDescent="0.2">
      <c r="BA909" s="79"/>
    </row>
    <row r="910" spans="53:53" s="38" customFormat="1" x14ac:dyDescent="0.2">
      <c r="BA910" s="79"/>
    </row>
    <row r="911" spans="53:53" s="38" customFormat="1" x14ac:dyDescent="0.2">
      <c r="BA911" s="79"/>
    </row>
    <row r="912" spans="53:53" s="38" customFormat="1" x14ac:dyDescent="0.2">
      <c r="BA912" s="79"/>
    </row>
    <row r="913" spans="53:53" s="38" customFormat="1" x14ac:dyDescent="0.2">
      <c r="BA913" s="79"/>
    </row>
    <row r="914" spans="53:53" s="38" customFormat="1" x14ac:dyDescent="0.2">
      <c r="BA914" s="79"/>
    </row>
    <row r="915" spans="53:53" s="38" customFormat="1" x14ac:dyDescent="0.2">
      <c r="BA915" s="79"/>
    </row>
    <row r="916" spans="53:53" s="38" customFormat="1" x14ac:dyDescent="0.2">
      <c r="BA916" s="79"/>
    </row>
    <row r="917" spans="53:53" s="38" customFormat="1" x14ac:dyDescent="0.2">
      <c r="BA917" s="79"/>
    </row>
    <row r="918" spans="53:53" s="38" customFormat="1" x14ac:dyDescent="0.2">
      <c r="BA918" s="79"/>
    </row>
    <row r="919" spans="53:53" s="38" customFormat="1" x14ac:dyDescent="0.2">
      <c r="BA919" s="79"/>
    </row>
    <row r="920" spans="53:53" s="38" customFormat="1" x14ac:dyDescent="0.2">
      <c r="BA920" s="79"/>
    </row>
    <row r="921" spans="53:53" s="38" customFormat="1" x14ac:dyDescent="0.2">
      <c r="BA921" s="79"/>
    </row>
    <row r="922" spans="53:53" s="38" customFormat="1" x14ac:dyDescent="0.2">
      <c r="BA922" s="79"/>
    </row>
    <row r="923" spans="53:53" s="38" customFormat="1" x14ac:dyDescent="0.2">
      <c r="BA923" s="79"/>
    </row>
    <row r="924" spans="53:53" s="38" customFormat="1" x14ac:dyDescent="0.2">
      <c r="BA924" s="79"/>
    </row>
    <row r="925" spans="53:53" s="38" customFormat="1" x14ac:dyDescent="0.2">
      <c r="BA925" s="79"/>
    </row>
    <row r="926" spans="53:53" s="38" customFormat="1" x14ac:dyDescent="0.2">
      <c r="BA926" s="79"/>
    </row>
    <row r="927" spans="53:53" s="38" customFormat="1" x14ac:dyDescent="0.2">
      <c r="BA927" s="79"/>
    </row>
    <row r="928" spans="53:53" s="38" customFormat="1" x14ac:dyDescent="0.2">
      <c r="BA928" s="79"/>
    </row>
    <row r="929" spans="53:53" s="38" customFormat="1" x14ac:dyDescent="0.2">
      <c r="BA929" s="79"/>
    </row>
    <row r="930" spans="53:53" s="38" customFormat="1" x14ac:dyDescent="0.2">
      <c r="BA930" s="79"/>
    </row>
    <row r="931" spans="53:53" s="38" customFormat="1" x14ac:dyDescent="0.2">
      <c r="BA931" s="79"/>
    </row>
    <row r="932" spans="53:53" s="38" customFormat="1" x14ac:dyDescent="0.2">
      <c r="BA932" s="79"/>
    </row>
    <row r="933" spans="53:53" s="38" customFormat="1" x14ac:dyDescent="0.2">
      <c r="BA933" s="79"/>
    </row>
    <row r="934" spans="53:53" s="38" customFormat="1" x14ac:dyDescent="0.2">
      <c r="BA934" s="79"/>
    </row>
    <row r="935" spans="53:53" s="38" customFormat="1" x14ac:dyDescent="0.2">
      <c r="BA935" s="79"/>
    </row>
    <row r="936" spans="53:53" s="38" customFormat="1" x14ac:dyDescent="0.2">
      <c r="BA936" s="79"/>
    </row>
    <row r="937" spans="53:53" s="38" customFormat="1" x14ac:dyDescent="0.2">
      <c r="BA937" s="79"/>
    </row>
    <row r="938" spans="53:53" s="38" customFormat="1" x14ac:dyDescent="0.2">
      <c r="BA938" s="79"/>
    </row>
    <row r="939" spans="53:53" s="38" customFormat="1" x14ac:dyDescent="0.2">
      <c r="BA939" s="79"/>
    </row>
    <row r="940" spans="53:53" s="38" customFormat="1" x14ac:dyDescent="0.2">
      <c r="BA940" s="79"/>
    </row>
    <row r="941" spans="53:53" s="38" customFormat="1" x14ac:dyDescent="0.2">
      <c r="BA941" s="79"/>
    </row>
    <row r="942" spans="53:53" s="38" customFormat="1" x14ac:dyDescent="0.2">
      <c r="BA942" s="79"/>
    </row>
    <row r="943" spans="53:53" s="38" customFormat="1" x14ac:dyDescent="0.2">
      <c r="BA943" s="79"/>
    </row>
    <row r="944" spans="53:53" s="38" customFormat="1" x14ac:dyDescent="0.2">
      <c r="BA944" s="79"/>
    </row>
    <row r="945" spans="53:53" s="38" customFormat="1" x14ac:dyDescent="0.2">
      <c r="BA945" s="79"/>
    </row>
    <row r="946" spans="53:53" s="38" customFormat="1" x14ac:dyDescent="0.2">
      <c r="BA946" s="79"/>
    </row>
    <row r="947" spans="53:53" s="38" customFormat="1" x14ac:dyDescent="0.2">
      <c r="BA947" s="79"/>
    </row>
    <row r="948" spans="53:53" s="38" customFormat="1" x14ac:dyDescent="0.2">
      <c r="BA948" s="79"/>
    </row>
    <row r="949" spans="53:53" s="38" customFormat="1" x14ac:dyDescent="0.2">
      <c r="BA949" s="79"/>
    </row>
    <row r="950" spans="53:53" s="38" customFormat="1" x14ac:dyDescent="0.2">
      <c r="BA950" s="79"/>
    </row>
    <row r="951" spans="53:53" s="38" customFormat="1" x14ac:dyDescent="0.2">
      <c r="BA951" s="79"/>
    </row>
    <row r="952" spans="53:53" s="38" customFormat="1" x14ac:dyDescent="0.2">
      <c r="BA952" s="79"/>
    </row>
    <row r="953" spans="53:53" s="38" customFormat="1" x14ac:dyDescent="0.2">
      <c r="BA953" s="79"/>
    </row>
    <row r="954" spans="53:53" s="38" customFormat="1" x14ac:dyDescent="0.2">
      <c r="BA954" s="79"/>
    </row>
    <row r="955" spans="53:53" s="38" customFormat="1" x14ac:dyDescent="0.2">
      <c r="BA955" s="79"/>
    </row>
    <row r="956" spans="53:53" s="38" customFormat="1" x14ac:dyDescent="0.2">
      <c r="BA956" s="79"/>
    </row>
    <row r="957" spans="53:53" s="38" customFormat="1" x14ac:dyDescent="0.2">
      <c r="BA957" s="79"/>
    </row>
    <row r="958" spans="53:53" s="38" customFormat="1" x14ac:dyDescent="0.2">
      <c r="BA958" s="79"/>
    </row>
    <row r="959" spans="53:53" s="38" customFormat="1" x14ac:dyDescent="0.2">
      <c r="BA959" s="79"/>
    </row>
    <row r="960" spans="53:53" s="38" customFormat="1" x14ac:dyDescent="0.2">
      <c r="BA960" s="79"/>
    </row>
    <row r="961" spans="1:53" s="38" customFormat="1" x14ac:dyDescent="0.2">
      <c r="BA961" s="79"/>
    </row>
    <row r="962" spans="1:53" s="38" customFormat="1" x14ac:dyDescent="0.2">
      <c r="BA962" s="79"/>
    </row>
    <row r="963" spans="1:53" s="38" customFormat="1" x14ac:dyDescent="0.2">
      <c r="BA963" s="79"/>
    </row>
    <row r="964" spans="1:53" s="38" customFormat="1" x14ac:dyDescent="0.2">
      <c r="BA964" s="79"/>
    </row>
    <row r="965" spans="1:53" s="38" customFormat="1" x14ac:dyDescent="0.2">
      <c r="BA965" s="79"/>
    </row>
    <row r="966" spans="1:53" s="38" customFormat="1" x14ac:dyDescent="0.2">
      <c r="BA966" s="79"/>
    </row>
    <row r="967" spans="1:53" s="38" customFormat="1" x14ac:dyDescent="0.2">
      <c r="BA967" s="79"/>
    </row>
    <row r="968" spans="1:53" s="38" customFormat="1" x14ac:dyDescent="0.2">
      <c r="BA968" s="79"/>
    </row>
    <row r="969" spans="1:53" s="38" customForma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P969" s="1"/>
      <c r="AQ969" s="1"/>
      <c r="AR969" s="1"/>
      <c r="AS969" s="1"/>
      <c r="AT969" s="1"/>
      <c r="AU969" s="1"/>
      <c r="AV969" s="1"/>
      <c r="BA969" s="79"/>
    </row>
    <row r="970" spans="1:53" s="38" customForma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P970" s="1"/>
      <c r="AQ970" s="1"/>
      <c r="AR970" s="1"/>
      <c r="AS970" s="1"/>
      <c r="AT970" s="1"/>
      <c r="AU970" s="1"/>
      <c r="AV970" s="1"/>
      <c r="BA970" s="79"/>
    </row>
    <row r="971" spans="1:53" s="38" customForma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P971" s="1"/>
      <c r="AQ971" s="1"/>
      <c r="AR971" s="1"/>
      <c r="AS971" s="1"/>
      <c r="AT971" s="1"/>
      <c r="AU971" s="1"/>
      <c r="AV971" s="1"/>
      <c r="BA971" s="79"/>
    </row>
    <row r="972" spans="1:53" s="38" customForma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P972" s="1"/>
      <c r="AQ972" s="1"/>
      <c r="AR972" s="1"/>
      <c r="AS972" s="1"/>
      <c r="AT972" s="1"/>
      <c r="AU972" s="1"/>
      <c r="AV972" s="1"/>
      <c r="BA972" s="79"/>
    </row>
    <row r="973" spans="1:53" s="38" customForma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P973" s="1"/>
      <c r="AQ973" s="1"/>
      <c r="AR973" s="1"/>
      <c r="AS973" s="1"/>
      <c r="AT973" s="1"/>
      <c r="AU973" s="1"/>
      <c r="AV973" s="1"/>
      <c r="BA973" s="79"/>
    </row>
    <row r="974" spans="1:53" s="38" customForma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P974" s="1"/>
      <c r="AQ974" s="1"/>
      <c r="AR974" s="1"/>
      <c r="AS974" s="1"/>
      <c r="AT974" s="1"/>
      <c r="AU974" s="1"/>
      <c r="AV974" s="1"/>
      <c r="BA974" s="79"/>
    </row>
    <row r="975" spans="1:53" s="38" customForma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P975" s="1"/>
      <c r="AQ975" s="1"/>
      <c r="AR975" s="1"/>
      <c r="AS975" s="1"/>
      <c r="AT975" s="1"/>
      <c r="AU975" s="1"/>
      <c r="AV975" s="1"/>
      <c r="BA975" s="79"/>
    </row>
    <row r="976" spans="1:53" s="38" customForma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P976" s="1"/>
      <c r="AQ976" s="1"/>
      <c r="AR976" s="1"/>
      <c r="AS976" s="1"/>
      <c r="AT976" s="1"/>
      <c r="AU976" s="1"/>
      <c r="AV976" s="1"/>
      <c r="BA976" s="79"/>
    </row>
    <row r="977" spans="1:53" s="38" customForma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P977" s="1"/>
      <c r="AQ977" s="1"/>
      <c r="AR977" s="1"/>
      <c r="AS977" s="1"/>
      <c r="AT977" s="1"/>
      <c r="AU977" s="1"/>
      <c r="AV977" s="1"/>
      <c r="BA977" s="79"/>
    </row>
    <row r="978" spans="1:53" s="38" customForma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P978" s="1"/>
      <c r="AQ978" s="1"/>
      <c r="AR978" s="1"/>
      <c r="AS978" s="1"/>
      <c r="AT978" s="1"/>
      <c r="AU978" s="1"/>
      <c r="AV978" s="1"/>
      <c r="BA978" s="79"/>
    </row>
    <row r="979" spans="1:53" s="38" customForma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c r="AP979" s="1"/>
      <c r="AQ979" s="1"/>
      <c r="AR979" s="1"/>
      <c r="AS979" s="1"/>
      <c r="AT979" s="1"/>
      <c r="AU979" s="1"/>
      <c r="AV979" s="1"/>
      <c r="BA979" s="79"/>
    </row>
    <row r="980" spans="1:53" s="38" customForma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c r="AP980" s="1"/>
      <c r="AQ980" s="1"/>
      <c r="AR980" s="1"/>
      <c r="AS980" s="1"/>
      <c r="AT980" s="1"/>
      <c r="AU980" s="1"/>
      <c r="AV980" s="1"/>
      <c r="BA980" s="79"/>
    </row>
    <row r="981" spans="1:53" s="38" customForma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c r="AP981" s="1"/>
      <c r="AQ981" s="1"/>
      <c r="AR981" s="1"/>
      <c r="AS981" s="1"/>
      <c r="AT981" s="1"/>
      <c r="AU981" s="1"/>
      <c r="AV981" s="1"/>
      <c r="BA981" s="79"/>
    </row>
    <row r="982" spans="1:53" s="38" customForma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c r="AP982" s="1"/>
      <c r="AQ982" s="1"/>
      <c r="AR982" s="1"/>
      <c r="AS982" s="1"/>
      <c r="AT982" s="1"/>
      <c r="AU982" s="1"/>
      <c r="AV982" s="1"/>
      <c r="BA982" s="79"/>
    </row>
    <row r="983" spans="1:53" s="38" customForma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c r="AP983" s="1"/>
      <c r="AQ983" s="1"/>
      <c r="AR983" s="1"/>
      <c r="AS983" s="1"/>
      <c r="AT983" s="1"/>
      <c r="AU983" s="1"/>
      <c r="AV983" s="1"/>
      <c r="BA983" s="79"/>
    </row>
    <row r="984" spans="1:53" s="38" customForma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c r="AP984" s="1"/>
      <c r="AQ984" s="1"/>
      <c r="AR984" s="1"/>
      <c r="AS984" s="1"/>
      <c r="AT984" s="1"/>
      <c r="AU984" s="1"/>
      <c r="AV984" s="1"/>
      <c r="BA984" s="79"/>
    </row>
    <row r="985" spans="1:53" s="38" customForma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c r="AP985" s="1"/>
      <c r="AQ985" s="1"/>
      <c r="AR985" s="1"/>
      <c r="AS985" s="1"/>
      <c r="AT985" s="1"/>
      <c r="AU985" s="1"/>
      <c r="AV985" s="1"/>
      <c r="BA985" s="79"/>
    </row>
    <row r="986" spans="1:53" s="38" customForma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P986" s="1"/>
      <c r="AQ986" s="1"/>
      <c r="AR986" s="1"/>
      <c r="AS986" s="1"/>
      <c r="AT986" s="1"/>
      <c r="AU986" s="1"/>
      <c r="AV986" s="1"/>
      <c r="BA986" s="79"/>
    </row>
    <row r="987" spans="1:53" s="38" customForma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c r="AP987" s="1"/>
      <c r="AQ987" s="1"/>
      <c r="AR987" s="1"/>
      <c r="AS987" s="1"/>
      <c r="AT987" s="1"/>
      <c r="AU987" s="1"/>
      <c r="AV987" s="1"/>
      <c r="BA987" s="79"/>
    </row>
    <row r="988" spans="1:53" s="38" customForma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c r="AP988" s="1"/>
      <c r="AQ988" s="1"/>
      <c r="AR988" s="1"/>
      <c r="AS988" s="1"/>
      <c r="AT988" s="1"/>
      <c r="AU988" s="1"/>
      <c r="AV988" s="1"/>
      <c r="BA988" s="79"/>
    </row>
    <row r="989" spans="1:53" s="38" customForma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c r="AP989" s="1"/>
      <c r="AQ989" s="1"/>
      <c r="AR989" s="1"/>
      <c r="AS989" s="1"/>
      <c r="AT989" s="1"/>
      <c r="AU989" s="1"/>
      <c r="AV989" s="1"/>
      <c r="BA989" s="79"/>
    </row>
    <row r="990" spans="1:53" s="38" customForma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c r="AP990" s="1"/>
      <c r="AQ990" s="1"/>
      <c r="AR990" s="1"/>
      <c r="AS990" s="1"/>
      <c r="AT990" s="1"/>
      <c r="AU990" s="1"/>
      <c r="AV990" s="1"/>
      <c r="BA990" s="79"/>
    </row>
    <row r="991" spans="1:53" s="38" customForma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c r="AP991" s="1"/>
      <c r="AQ991" s="1"/>
      <c r="AR991" s="1"/>
      <c r="AS991" s="1"/>
      <c r="AT991" s="1"/>
      <c r="AU991" s="1"/>
      <c r="AV991" s="1"/>
      <c r="BA991" s="79"/>
    </row>
    <row r="992" spans="1:53" s="38" customForma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c r="AP992" s="1"/>
      <c r="AQ992" s="1"/>
      <c r="AR992" s="1"/>
      <c r="AS992" s="1"/>
      <c r="AT992" s="1"/>
      <c r="AU992" s="1"/>
      <c r="AV992" s="1"/>
      <c r="BA992" s="79"/>
    </row>
    <row r="993" spans="1:53" s="38" customForma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c r="AP993" s="1"/>
      <c r="AQ993" s="1"/>
      <c r="AR993" s="1"/>
      <c r="AS993" s="1"/>
      <c r="AT993" s="1"/>
      <c r="AU993" s="1"/>
      <c r="AV993" s="1"/>
      <c r="BA993" s="79"/>
    </row>
    <row r="994" spans="1:53" s="38" customForma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c r="AP994" s="1"/>
      <c r="AQ994" s="1"/>
      <c r="AR994" s="1"/>
      <c r="AS994" s="1"/>
      <c r="AT994" s="1"/>
      <c r="AU994" s="1"/>
      <c r="AV994" s="1"/>
      <c r="BA994" s="79"/>
    </row>
    <row r="995" spans="1:53" s="38" customForma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c r="AP995" s="1"/>
      <c r="AQ995" s="1"/>
      <c r="AR995" s="1"/>
      <c r="AS995" s="1"/>
      <c r="AT995" s="1"/>
      <c r="AU995" s="1"/>
      <c r="AV995" s="1"/>
      <c r="BA995" s="79"/>
    </row>
    <row r="996" spans="1:53" s="38" customForma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c r="AP996" s="1"/>
      <c r="AQ996" s="1"/>
      <c r="AR996" s="1"/>
      <c r="AS996" s="1"/>
      <c r="AT996" s="1"/>
      <c r="AU996" s="1"/>
      <c r="AV996" s="1"/>
      <c r="BA996" s="79"/>
    </row>
    <row r="997" spans="1:53" s="38" customForma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c r="AO997" s="1"/>
      <c r="AP997" s="1"/>
      <c r="AQ997" s="1"/>
      <c r="AR997" s="1"/>
      <c r="AS997" s="1"/>
      <c r="AT997" s="1"/>
      <c r="AU997" s="1"/>
      <c r="AV997" s="1"/>
      <c r="BA997" s="79"/>
    </row>
  </sheetData>
  <sheetProtection algorithmName="SHA-512" hashValue="560r5VHm4ek5b9o5T4aoTI2LdwqwXRzSEWz20neQaiU45jXQHbKMy1HdbQmRLKsY/kR2kEJwDqryMGXZGy2rTw==" saltValue="BqOKz+rDWa7Jlo3muUv29Q==" spinCount="100000" sheet="1" formatCells="0"/>
  <dataConsolidate/>
  <mergeCells count="372">
    <mergeCell ref="AN71:AQ71"/>
    <mergeCell ref="AK83:AP83"/>
    <mergeCell ref="AQ83:AV83"/>
    <mergeCell ref="AS13:AV13"/>
    <mergeCell ref="AS14:AV14"/>
    <mergeCell ref="AS15:AV15"/>
    <mergeCell ref="AS16:AV16"/>
    <mergeCell ref="AS17:AV17"/>
    <mergeCell ref="AS18:AV18"/>
    <mergeCell ref="AS19:AV19"/>
    <mergeCell ref="AS22:AV22"/>
    <mergeCell ref="AS23:AV23"/>
    <mergeCell ref="AK17:AM17"/>
    <mergeCell ref="AN17:AQ17"/>
    <mergeCell ref="AK18:AM18"/>
    <mergeCell ref="AN18:AQ18"/>
    <mergeCell ref="AK19:AM19"/>
    <mergeCell ref="AN19:AQ19"/>
    <mergeCell ref="AK20:AM20"/>
    <mergeCell ref="AN20:AQ20"/>
    <mergeCell ref="AK21:AM21"/>
    <mergeCell ref="AN21:AQ21"/>
    <mergeCell ref="AK22:AM22"/>
    <mergeCell ref="AN22:AQ22"/>
    <mergeCell ref="AK66:AO66"/>
    <mergeCell ref="AP66:AQ66"/>
    <mergeCell ref="AR66:AV66"/>
    <mergeCell ref="AS57:AU57"/>
    <mergeCell ref="J63:R63"/>
    <mergeCell ref="AI64:AT64"/>
    <mergeCell ref="AU64:AV64"/>
    <mergeCell ref="N68:AF68"/>
    <mergeCell ref="AG68:AH68"/>
    <mergeCell ref="AI68:AJ68"/>
    <mergeCell ref="J64:R64"/>
    <mergeCell ref="AN68:AQ68"/>
    <mergeCell ref="AS58:AS59"/>
    <mergeCell ref="AT58:AT59"/>
    <mergeCell ref="AU58:AU59"/>
    <mergeCell ref="AK53:AP53"/>
    <mergeCell ref="AQ53:AV53"/>
    <mergeCell ref="AI50:AJ50"/>
    <mergeCell ref="AI51:AJ51"/>
    <mergeCell ref="AB55:AD56"/>
    <mergeCell ref="AI53:AJ53"/>
    <mergeCell ref="V59:AD59"/>
    <mergeCell ref="Y54:AA54"/>
    <mergeCell ref="AB54:AD54"/>
    <mergeCell ref="AE54:AG54"/>
    <mergeCell ref="AE55:AG56"/>
    <mergeCell ref="AK54:AP54"/>
    <mergeCell ref="AQ54:AV54"/>
    <mergeCell ref="AK55:AP55"/>
    <mergeCell ref="AQ55:AV55"/>
    <mergeCell ref="N50:AF50"/>
    <mergeCell ref="AR56:AS56"/>
    <mergeCell ref="AT56:AV56"/>
    <mergeCell ref="AQ52:AV52"/>
    <mergeCell ref="AS51:AV51"/>
    <mergeCell ref="Y83:AA84"/>
    <mergeCell ref="AB83:AD84"/>
    <mergeCell ref="AE83:AG84"/>
    <mergeCell ref="AR84:AS84"/>
    <mergeCell ref="AT84:AV84"/>
    <mergeCell ref="AI69:AJ69"/>
    <mergeCell ref="N70:AF70"/>
    <mergeCell ref="AG70:AH70"/>
    <mergeCell ref="AI70:AJ70"/>
    <mergeCell ref="AI71:AJ71"/>
    <mergeCell ref="N72:AF72"/>
    <mergeCell ref="AG72:AH72"/>
    <mergeCell ref="AI72:AJ72"/>
    <mergeCell ref="AK80:AP80"/>
    <mergeCell ref="AQ80:AV80"/>
    <mergeCell ref="AK81:AP81"/>
    <mergeCell ref="AQ81:AV81"/>
    <mergeCell ref="AK82:AP82"/>
    <mergeCell ref="AQ82:AV82"/>
    <mergeCell ref="N71:AF71"/>
    <mergeCell ref="AG71:AH71"/>
    <mergeCell ref="AK69:AM69"/>
    <mergeCell ref="AN69:AQ69"/>
    <mergeCell ref="AK70:AM70"/>
    <mergeCell ref="J79:M79"/>
    <mergeCell ref="Y82:AA82"/>
    <mergeCell ref="AB82:AD82"/>
    <mergeCell ref="N79:AF79"/>
    <mergeCell ref="AG79:AH79"/>
    <mergeCell ref="AI79:AJ79"/>
    <mergeCell ref="N78:AF78"/>
    <mergeCell ref="AG78:AH78"/>
    <mergeCell ref="AI78:AJ78"/>
    <mergeCell ref="A63:I63"/>
    <mergeCell ref="A68:I68"/>
    <mergeCell ref="J68:M68"/>
    <mergeCell ref="J69:M69"/>
    <mergeCell ref="N69:AF69"/>
    <mergeCell ref="AG69:AH69"/>
    <mergeCell ref="A35:I35"/>
    <mergeCell ref="AG50:AH50"/>
    <mergeCell ref="AG51:AH51"/>
    <mergeCell ref="N45:AF45"/>
    <mergeCell ref="N46:AF46"/>
    <mergeCell ref="N47:AF47"/>
    <mergeCell ref="N48:AF48"/>
    <mergeCell ref="AG49:AH49"/>
    <mergeCell ref="Y55:AA56"/>
    <mergeCell ref="A57:L58"/>
    <mergeCell ref="A61:I61"/>
    <mergeCell ref="J61:M61"/>
    <mergeCell ref="N49:AF49"/>
    <mergeCell ref="AG45:AH45"/>
    <mergeCell ref="AG46:AH46"/>
    <mergeCell ref="AG47:AH47"/>
    <mergeCell ref="AG48:AH48"/>
    <mergeCell ref="A40:I40"/>
    <mergeCell ref="J40:M40"/>
    <mergeCell ref="AG43:AH43"/>
    <mergeCell ref="AG44:AH44"/>
    <mergeCell ref="J62:M62"/>
    <mergeCell ref="A29:L30"/>
    <mergeCell ref="M29:AN30"/>
    <mergeCell ref="S31:U31"/>
    <mergeCell ref="A33:I33"/>
    <mergeCell ref="J35:R35"/>
    <mergeCell ref="J36:R36"/>
    <mergeCell ref="N41:AF41"/>
    <mergeCell ref="N42:AF42"/>
    <mergeCell ref="N43:AF43"/>
    <mergeCell ref="N44:AF44"/>
    <mergeCell ref="AG41:AH41"/>
    <mergeCell ref="AG42:AH42"/>
    <mergeCell ref="AK52:AP52"/>
    <mergeCell ref="AK51:AM51"/>
    <mergeCell ref="AN51:AQ51"/>
    <mergeCell ref="AK43:AM43"/>
    <mergeCell ref="AN43:AQ43"/>
    <mergeCell ref="J41:M41"/>
    <mergeCell ref="J42:M42"/>
    <mergeCell ref="J43:M43"/>
    <mergeCell ref="AE27:AG28"/>
    <mergeCell ref="AB26:AD26"/>
    <mergeCell ref="AE26:AG26"/>
    <mergeCell ref="AK26:AP26"/>
    <mergeCell ref="AK27:AP27"/>
    <mergeCell ref="Y26:AA26"/>
    <mergeCell ref="Y27:AA28"/>
    <mergeCell ref="N40:AF40"/>
    <mergeCell ref="AG40:AH40"/>
    <mergeCell ref="AI40:AJ40"/>
    <mergeCell ref="AN15:AQ15"/>
    <mergeCell ref="J22:M22"/>
    <mergeCell ref="J20:M20"/>
    <mergeCell ref="J21:M21"/>
    <mergeCell ref="J17:M17"/>
    <mergeCell ref="N17:AF17"/>
    <mergeCell ref="J13:M13"/>
    <mergeCell ref="J19:M19"/>
    <mergeCell ref="J7:R7"/>
    <mergeCell ref="J8:R8"/>
    <mergeCell ref="J14:M14"/>
    <mergeCell ref="J15:M15"/>
    <mergeCell ref="J16:M16"/>
    <mergeCell ref="N16:AF16"/>
    <mergeCell ref="J18:M18"/>
    <mergeCell ref="AK15:AM15"/>
    <mergeCell ref="AN16:AQ16"/>
    <mergeCell ref="AS1:AU1"/>
    <mergeCell ref="V3:AD3"/>
    <mergeCell ref="AG17:AH17"/>
    <mergeCell ref="AI17:AJ17"/>
    <mergeCell ref="A1:L2"/>
    <mergeCell ref="J6:M6"/>
    <mergeCell ref="N6:AF6"/>
    <mergeCell ref="M1:AN2"/>
    <mergeCell ref="S3:U3"/>
    <mergeCell ref="J5:M5"/>
    <mergeCell ref="A5:I5"/>
    <mergeCell ref="AT2:AT3"/>
    <mergeCell ref="AU2:AU3"/>
    <mergeCell ref="AS2:AS3"/>
    <mergeCell ref="AI6:AU6"/>
    <mergeCell ref="AI8:AU8"/>
    <mergeCell ref="AI10:AJ10"/>
    <mergeCell ref="A7:I7"/>
    <mergeCell ref="A12:I12"/>
    <mergeCell ref="J12:M12"/>
    <mergeCell ref="AK10:AO10"/>
    <mergeCell ref="AP10:AQ10"/>
    <mergeCell ref="AR10:AV10"/>
    <mergeCell ref="AK16:AM16"/>
    <mergeCell ref="J23:M23"/>
    <mergeCell ref="AS20:AV20"/>
    <mergeCell ref="AS21:AV21"/>
    <mergeCell ref="AI19:AJ19"/>
    <mergeCell ref="N5:AF5"/>
    <mergeCell ref="N12:AF12"/>
    <mergeCell ref="N14:AF14"/>
    <mergeCell ref="AG14:AH14"/>
    <mergeCell ref="AI14:AJ14"/>
    <mergeCell ref="N15:AF15"/>
    <mergeCell ref="AG15:AH15"/>
    <mergeCell ref="AI15:AJ15"/>
    <mergeCell ref="N18:AF18"/>
    <mergeCell ref="AG18:AH18"/>
    <mergeCell ref="AI18:AJ18"/>
    <mergeCell ref="AS12:AV12"/>
    <mergeCell ref="AK12:AM12"/>
    <mergeCell ref="AG16:AH16"/>
    <mergeCell ref="AI16:AJ16"/>
    <mergeCell ref="AN12:AQ12"/>
    <mergeCell ref="AK13:AM13"/>
    <mergeCell ref="AN13:AQ13"/>
    <mergeCell ref="AK14:AM14"/>
    <mergeCell ref="AN14:AQ14"/>
    <mergeCell ref="AI25:AJ25"/>
    <mergeCell ref="AI22:AJ22"/>
    <mergeCell ref="AE82:AG82"/>
    <mergeCell ref="J72:M72"/>
    <mergeCell ref="AI81:AJ81"/>
    <mergeCell ref="V31:AD31"/>
    <mergeCell ref="J33:M33"/>
    <mergeCell ref="N33:AF33"/>
    <mergeCell ref="J34:M34"/>
    <mergeCell ref="N34:AF34"/>
    <mergeCell ref="AI34:AU34"/>
    <mergeCell ref="AI41:AJ41"/>
    <mergeCell ref="AI42:AJ42"/>
    <mergeCell ref="AI43:AJ43"/>
    <mergeCell ref="AI44:AJ44"/>
    <mergeCell ref="AI38:AJ38"/>
    <mergeCell ref="AK38:AO38"/>
    <mergeCell ref="AP38:AQ38"/>
    <mergeCell ref="AR38:AV38"/>
    <mergeCell ref="AI36:AT36"/>
    <mergeCell ref="AU36:AV36"/>
    <mergeCell ref="J71:M71"/>
    <mergeCell ref="N23:AF23"/>
    <mergeCell ref="AG23:AH23"/>
    <mergeCell ref="AS43:AV43"/>
    <mergeCell ref="AI23:AJ23"/>
    <mergeCell ref="N51:AF51"/>
    <mergeCell ref="J70:M70"/>
    <mergeCell ref="AG12:AH12"/>
    <mergeCell ref="AI12:AJ12"/>
    <mergeCell ref="AI45:AJ45"/>
    <mergeCell ref="AI46:AJ46"/>
    <mergeCell ref="AI47:AJ47"/>
    <mergeCell ref="AI48:AJ48"/>
    <mergeCell ref="AI13:AJ13"/>
    <mergeCell ref="AG13:AH13"/>
    <mergeCell ref="N13:AF13"/>
    <mergeCell ref="N20:AF20"/>
    <mergeCell ref="AG20:AH20"/>
    <mergeCell ref="AI20:AJ20"/>
    <mergeCell ref="N21:AF21"/>
    <mergeCell ref="AG21:AH21"/>
    <mergeCell ref="AI21:AJ21"/>
    <mergeCell ref="N22:AF22"/>
    <mergeCell ref="AG22:AH22"/>
    <mergeCell ref="N19:AF19"/>
    <mergeCell ref="AG19:AH19"/>
    <mergeCell ref="AB27:AD28"/>
    <mergeCell ref="AS44:AV44"/>
    <mergeCell ref="AS45:AV45"/>
    <mergeCell ref="AS46:AV46"/>
    <mergeCell ref="AK44:AM44"/>
    <mergeCell ref="AN44:AQ44"/>
    <mergeCell ref="AS47:AV47"/>
    <mergeCell ref="AS48:AV48"/>
    <mergeCell ref="AS49:AV49"/>
    <mergeCell ref="AS50:AV50"/>
    <mergeCell ref="AK50:AM50"/>
    <mergeCell ref="AN50:AQ50"/>
    <mergeCell ref="AK45:AM45"/>
    <mergeCell ref="AN45:AQ45"/>
    <mergeCell ref="AK46:AM46"/>
    <mergeCell ref="AN46:AQ46"/>
    <mergeCell ref="AK47:AM47"/>
    <mergeCell ref="AN47:AQ47"/>
    <mergeCell ref="AK48:AM48"/>
    <mergeCell ref="AN48:AQ48"/>
    <mergeCell ref="AK49:AM49"/>
    <mergeCell ref="AN49:AQ49"/>
    <mergeCell ref="AN23:AQ23"/>
    <mergeCell ref="AK40:AM40"/>
    <mergeCell ref="AN40:AQ40"/>
    <mergeCell ref="AK41:AM41"/>
    <mergeCell ref="AN41:AQ41"/>
    <mergeCell ref="AK42:AM42"/>
    <mergeCell ref="AN42:AQ42"/>
    <mergeCell ref="AK24:AP24"/>
    <mergeCell ref="AK25:AP25"/>
    <mergeCell ref="AQ25:AV25"/>
    <mergeCell ref="AQ24:AV24"/>
    <mergeCell ref="AQ26:AV26"/>
    <mergeCell ref="AQ27:AV27"/>
    <mergeCell ref="AR28:AS28"/>
    <mergeCell ref="AT28:AV28"/>
    <mergeCell ref="AS29:AU29"/>
    <mergeCell ref="AS30:AS31"/>
    <mergeCell ref="AT30:AT31"/>
    <mergeCell ref="AU30:AU31"/>
    <mergeCell ref="AS41:AV41"/>
    <mergeCell ref="AS42:AV42"/>
    <mergeCell ref="AK23:AM23"/>
    <mergeCell ref="AN78:AQ78"/>
    <mergeCell ref="AK79:AM79"/>
    <mergeCell ref="AN79:AQ79"/>
    <mergeCell ref="AS69:AV69"/>
    <mergeCell ref="AS70:AV70"/>
    <mergeCell ref="AS71:AV71"/>
    <mergeCell ref="AS72:AV72"/>
    <mergeCell ref="AS73:AV73"/>
    <mergeCell ref="AS74:AV74"/>
    <mergeCell ref="AS75:AV75"/>
    <mergeCell ref="AS76:AV76"/>
    <mergeCell ref="AS77:AV77"/>
    <mergeCell ref="AS78:AV78"/>
    <mergeCell ref="AS79:AV79"/>
    <mergeCell ref="AK73:AM73"/>
    <mergeCell ref="AN73:AQ73"/>
    <mergeCell ref="AK74:AM74"/>
    <mergeCell ref="AN74:AQ74"/>
    <mergeCell ref="AK75:AM75"/>
    <mergeCell ref="AN75:AQ75"/>
    <mergeCell ref="AK76:AM76"/>
    <mergeCell ref="AN76:AQ76"/>
    <mergeCell ref="AN70:AQ70"/>
    <mergeCell ref="AK71:AM71"/>
    <mergeCell ref="AN77:AQ77"/>
    <mergeCell ref="J44:M44"/>
    <mergeCell ref="J45:M45"/>
    <mergeCell ref="J46:M46"/>
    <mergeCell ref="J47:M47"/>
    <mergeCell ref="J48:M48"/>
    <mergeCell ref="J49:M49"/>
    <mergeCell ref="J50:M50"/>
    <mergeCell ref="J51:M51"/>
    <mergeCell ref="AK72:AM72"/>
    <mergeCell ref="AN72:AQ72"/>
    <mergeCell ref="N76:AF76"/>
    <mergeCell ref="AG76:AH76"/>
    <mergeCell ref="AI76:AJ76"/>
    <mergeCell ref="N77:AF77"/>
    <mergeCell ref="AG77:AH77"/>
    <mergeCell ref="AI77:AJ77"/>
    <mergeCell ref="AI49:AJ49"/>
    <mergeCell ref="M57:AN58"/>
    <mergeCell ref="S59:U59"/>
    <mergeCell ref="N61:AF61"/>
    <mergeCell ref="N62:AF62"/>
    <mergeCell ref="AI62:AU62"/>
    <mergeCell ref="AI66:AJ66"/>
    <mergeCell ref="AK78:AM78"/>
    <mergeCell ref="AK68:AM68"/>
    <mergeCell ref="J74:M74"/>
    <mergeCell ref="J75:M75"/>
    <mergeCell ref="N75:AF75"/>
    <mergeCell ref="AG75:AH75"/>
    <mergeCell ref="AI75:AJ75"/>
    <mergeCell ref="J73:M73"/>
    <mergeCell ref="N73:AF73"/>
    <mergeCell ref="AG73:AH73"/>
    <mergeCell ref="AI73:AJ73"/>
    <mergeCell ref="N74:AF74"/>
    <mergeCell ref="AG74:AH74"/>
    <mergeCell ref="AI74:AJ74"/>
    <mergeCell ref="J76:M76"/>
    <mergeCell ref="J77:M77"/>
    <mergeCell ref="AK77:AM77"/>
    <mergeCell ref="J78:M78"/>
  </mergeCells>
  <phoneticPr fontId="2"/>
  <conditionalFormatting sqref="G8">
    <cfRule type="expression" dxfId="7" priority="20">
      <formula>$G$8=" "</formula>
    </cfRule>
  </conditionalFormatting>
  <conditionalFormatting sqref="G36">
    <cfRule type="expression" dxfId="6" priority="18">
      <formula>$G$8=" "</formula>
    </cfRule>
  </conditionalFormatting>
  <conditionalFormatting sqref="G64">
    <cfRule type="expression" dxfId="5" priority="17">
      <formula>$G$8=" "</formula>
    </cfRule>
  </conditionalFormatting>
  <conditionalFormatting sqref="AG41:AV51">
    <cfRule type="expression" dxfId="4" priority="8">
      <formula>$AG$13:$AV$23=""</formula>
    </cfRule>
  </conditionalFormatting>
  <conditionalFormatting sqref="AG69:AV79">
    <cfRule type="expression" dxfId="3" priority="1">
      <formula>$AG$13:$AV$23=""</formula>
    </cfRule>
  </conditionalFormatting>
  <conditionalFormatting sqref="AK13:AM23">
    <cfRule type="expression" dxfId="2" priority="11">
      <formula>AG13:AH23=1</formula>
    </cfRule>
  </conditionalFormatting>
  <conditionalFormatting sqref="AK41:AM51">
    <cfRule type="expression" dxfId="1" priority="9">
      <formula>AG41:AH51=1</formula>
    </cfRule>
  </conditionalFormatting>
  <conditionalFormatting sqref="AK69:AM79">
    <cfRule type="expression" dxfId="0" priority="2">
      <formula>AG69:AH79=1</formula>
    </cfRule>
  </conditionalFormatting>
  <dataValidations count="5">
    <dataValidation type="list" allowBlank="1" showInputMessage="1" showErrorMessage="1" sqref="A8" xr:uid="{BDF25BA1-0C7B-4484-9611-BD5759C42783}">
      <formula1>"A,S"</formula1>
    </dataValidation>
    <dataValidation type="whole" allowBlank="1" showInputMessage="1" showErrorMessage="1" sqref="A6:F6 H6:I6 G8:I8 A34:F34 H34:I34 G36:I36 A62:F62 H62:I62 G64:I64 H13:I24 A13:F24 A41:F52 H41:I52 A69:F80 H69:I80" xr:uid="{FA814608-B729-41C2-A15B-FC7AFDFBF023}">
      <formula1>0</formula1>
      <formula2>9</formula2>
    </dataValidation>
    <dataValidation type="whole" allowBlank="1" showInputMessage="1" showErrorMessage="1" sqref="AS2:AS3 AU2:AU3 AS30:AS31 AU30:AU31 AS58:AS59 AU58:AU59" xr:uid="{BA665BE0-580D-4E84-962F-F2C046C62F89}">
      <formula1>1</formula1>
      <formula2>99</formula2>
    </dataValidation>
    <dataValidation type="list" allowBlank="1" showInputMessage="1" showErrorMessage="1" sqref="AR13:AR23" xr:uid="{5A206A33-9446-4830-AF7C-9BA74660216F}">
      <formula1>$BA$2:$BA$3</formula1>
    </dataValidation>
    <dataValidation type="list" allowBlank="1" showInputMessage="1" showErrorMessage="1" sqref="J13:M23" xr:uid="{9960B9B9-6F74-4CB3-811A-851C08FD528D}">
      <formula1>$BV$15:$BV$20</formula1>
    </dataValidation>
  </dataValidations>
  <printOptions horizontalCentered="1" verticalCentered="1"/>
  <pageMargins left="0.78740157480314965" right="0.78740157480314965" top="0.6692913385826772" bottom="0.19685039370078741" header="0.51181102362204722" footer="0.51181102362204722"/>
  <pageSetup paperSize="9" scale="99"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FF00"/>
  </sheetPr>
  <dimension ref="A1:C9"/>
  <sheetViews>
    <sheetView workbookViewId="0">
      <selection activeCell="C10" sqref="C10"/>
    </sheetView>
  </sheetViews>
  <sheetFormatPr defaultColWidth="8.88671875" defaultRowHeight="13.2" x14ac:dyDescent="0.2"/>
  <cols>
    <col min="1" max="1" width="8.88671875" style="31" customWidth="1"/>
    <col min="2" max="2" width="18.88671875" style="11" customWidth="1"/>
    <col min="3" max="3" width="108.33203125" style="12" customWidth="1"/>
    <col min="4" max="16384" width="8.88671875" style="12"/>
  </cols>
  <sheetData>
    <row r="1" spans="1:3" s="9" customFormat="1" x14ac:dyDescent="0.2">
      <c r="A1" s="29" t="s">
        <v>30</v>
      </c>
      <c r="B1" s="10" t="s">
        <v>31</v>
      </c>
      <c r="C1" s="9" t="s">
        <v>32</v>
      </c>
    </row>
    <row r="2" spans="1:3" x14ac:dyDescent="0.2">
      <c r="A2" s="30" t="s">
        <v>33</v>
      </c>
      <c r="B2" s="11">
        <v>41537</v>
      </c>
      <c r="C2" s="12" t="s">
        <v>34</v>
      </c>
    </row>
    <row r="3" spans="1:3" x14ac:dyDescent="0.2">
      <c r="A3" s="30" t="s">
        <v>35</v>
      </c>
      <c r="B3" s="32">
        <v>43961</v>
      </c>
      <c r="C3" s="13" t="s">
        <v>36</v>
      </c>
    </row>
    <row r="4" spans="1:3" x14ac:dyDescent="0.2">
      <c r="A4" s="30" t="s">
        <v>26</v>
      </c>
      <c r="B4" s="11">
        <v>44245</v>
      </c>
      <c r="C4" s="12" t="s">
        <v>37</v>
      </c>
    </row>
    <row r="5" spans="1:3" x14ac:dyDescent="0.2">
      <c r="A5" s="30" t="s">
        <v>38</v>
      </c>
      <c r="B5" s="11">
        <v>45005</v>
      </c>
      <c r="C5" s="12" t="s">
        <v>39</v>
      </c>
    </row>
    <row r="6" spans="1:3" x14ac:dyDescent="0.2">
      <c r="A6" s="30" t="s">
        <v>42</v>
      </c>
      <c r="B6" s="11">
        <v>45197</v>
      </c>
      <c r="C6" s="13" t="s">
        <v>43</v>
      </c>
    </row>
    <row r="7" spans="1:3" x14ac:dyDescent="0.2">
      <c r="A7" s="30" t="s">
        <v>51</v>
      </c>
      <c r="B7" s="11">
        <v>45210</v>
      </c>
      <c r="C7" s="13" t="s">
        <v>52</v>
      </c>
    </row>
    <row r="8" spans="1:3" x14ac:dyDescent="0.2">
      <c r="A8" s="30" t="s">
        <v>53</v>
      </c>
      <c r="B8" s="11">
        <v>45237</v>
      </c>
      <c r="C8" s="12" t="s">
        <v>54</v>
      </c>
    </row>
    <row r="9" spans="1:3" x14ac:dyDescent="0.2">
      <c r="A9" s="31" t="s">
        <v>61</v>
      </c>
      <c r="B9" s="11">
        <v>45453</v>
      </c>
      <c r="C9" s="12" t="s">
        <v>62</v>
      </c>
    </row>
  </sheetData>
  <sheetProtection algorithmName="SHA-512" hashValue="KyjMcdODKSHM46DelTML6YfXw8wRq75FZX6JJHeqzJqZLBTH1tcWfKDULdJOs+WzAFu7LHF5Wi0Ume4HbncjPg==" saltValue="TL9CjHbfeEZWM63l1W7GsQ==" spinCount="100000" sheet="1"/>
  <phoneticPr fontId="2"/>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B59BD0EAE3BCA4DB426375501FCC4DF" ma:contentTypeVersion="2" ma:contentTypeDescription="新しいドキュメントを作成します。" ma:contentTypeScope="" ma:versionID="6189c5a6c9f66ea9fecf7fd401eff28c">
  <xsd:schema xmlns:xsd="http://www.w3.org/2001/XMLSchema" xmlns:xs="http://www.w3.org/2001/XMLSchema" xmlns:p="http://schemas.microsoft.com/office/2006/metadata/properties" xmlns:ns2="a688f34f-2add-4530-88ca-462c737c500f" targetNamespace="http://schemas.microsoft.com/office/2006/metadata/properties" ma:root="true" ma:fieldsID="5d65d9f330276642e5a8e1363823b02e" ns2:_="">
    <xsd:import namespace="a688f34f-2add-4530-88ca-462c737c500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88f34f-2add-4530-88ca-462c737c50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D83F8AF-9B5A-492E-ABAC-95BDE12746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88f34f-2add-4530-88ca-462c737c50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25C57D0-737B-4479-8559-5BA0879D897A}">
  <ds:schemaRefs>
    <ds:schemaRef ds:uri="http://schemas.microsoft.com/sharepoint/v3/contenttype/forms"/>
  </ds:schemaRefs>
</ds:datastoreItem>
</file>

<file path=customXml/itemProps3.xml><?xml version="1.0" encoding="utf-8"?>
<ds:datastoreItem xmlns:ds="http://schemas.openxmlformats.org/officeDocument/2006/customXml" ds:itemID="{0335ADC4-D502-45FD-9D32-B1F571FDDD33}">
  <ds:schemaRefs>
    <ds:schemaRef ds:uri="http://purl.org/dc/terms/"/>
    <ds:schemaRef ds:uri="http://www.w3.org/XML/1998/namespace"/>
    <ds:schemaRef ds:uri="http://purl.org/dc/dcmitype/"/>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a688f34f-2add-4530-88ca-462c737c500f"/>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請求書（入力・印刷）</vt:lpstr>
      <vt:lpstr>更新履歴</vt:lpstr>
      <vt:lpstr>'請求書（入力・印刷）'!Print_Area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永井和彦</dc:creator>
  <cp:keywords/>
  <dc:description/>
  <cp:lastModifiedBy>福原 晴世</cp:lastModifiedBy>
  <cp:revision/>
  <cp:lastPrinted>2023-10-11T01:58:49Z</cp:lastPrinted>
  <dcterms:created xsi:type="dcterms:W3CDTF">2008-01-30T04:59:20Z</dcterms:created>
  <dcterms:modified xsi:type="dcterms:W3CDTF">2024-06-10T00:29:51Z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0x0101004B59BD0EAE3BCA4DB426375501FCC4DF</vt:lpwstr>
  </property>
</Properties>
</file>