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Users\福原晴世\re-beg Dropbox\re-beg 共有\☆♦リーベグ指定請求書他フォーム\"/>
    </mc:Choice>
  </mc:AlternateContent>
  <xr:revisionPtr revIDLastSave="0" documentId="13_ncr:1_{F4169A48-B5DE-4501-95AA-CBF4E0A98E18}" xr6:coauthVersionLast="47" xr6:coauthVersionMax="47" xr10:uidLastSave="{00000000-0000-0000-0000-000000000000}"/>
  <bookViews>
    <workbookView xWindow="13008" yWindow="444" windowWidth="31224" windowHeight="24336" tabRatio="842" xr2:uid="{00000000-000D-0000-FFFF-FFFF00000000}"/>
  </bookViews>
  <sheets>
    <sheet name="請求書（入力・印刷）シート" sheetId="7" r:id="rId1"/>
    <sheet name="更新履歴" sheetId="16" r:id="rId2"/>
  </sheets>
  <definedNames>
    <definedName name="_xlnm.Print_Area" localSheetId="0">'請求書（入力・印刷）シート'!$A$30:$AW$58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3" i="7" l="1"/>
  <c r="AS13" i="7" s="1"/>
  <c r="AS42" i="7" s="1"/>
  <c r="AS71" i="7" s="1"/>
  <c r="AP25" i="7"/>
  <c r="AS25" i="7" s="1"/>
  <c r="AS54" i="7" s="1"/>
  <c r="AS83" i="7" s="1"/>
  <c r="AP24" i="7"/>
  <c r="AS24" i="7" s="1"/>
  <c r="AS53" i="7" s="1"/>
  <c r="AS82" i="7" s="1"/>
  <c r="AP23" i="7"/>
  <c r="AP52" i="7" s="1"/>
  <c r="AP81" i="7" s="1"/>
  <c r="AP22" i="7"/>
  <c r="AS22" i="7" s="1"/>
  <c r="AS51" i="7" s="1"/>
  <c r="AS80" i="7" s="1"/>
  <c r="AP21" i="7"/>
  <c r="AP50" i="7" s="1"/>
  <c r="AP79" i="7" s="1"/>
  <c r="AP20" i="7"/>
  <c r="AP19" i="7"/>
  <c r="AP18" i="7"/>
  <c r="AP47" i="7" s="1"/>
  <c r="AP76" i="7" s="1"/>
  <c r="AP17" i="7"/>
  <c r="AS17" i="7" s="1"/>
  <c r="AS46" i="7" s="1"/>
  <c r="AS75" i="7" s="1"/>
  <c r="AP16" i="7"/>
  <c r="AS16" i="7" s="1"/>
  <c r="AS45" i="7" s="1"/>
  <c r="AS74" i="7" s="1"/>
  <c r="AP15" i="7"/>
  <c r="AP44" i="7" s="1"/>
  <c r="AP73" i="7" s="1"/>
  <c r="AP14" i="7"/>
  <c r="AS14" i="7" s="1"/>
  <c r="AS43" i="7" s="1"/>
  <c r="AS72" i="7" s="1"/>
  <c r="AC7" i="7"/>
  <c r="AC36" i="7" s="1"/>
  <c r="AN83" i="7"/>
  <c r="AJ83" i="7"/>
  <c r="X83" i="7"/>
  <c r="AN82" i="7"/>
  <c r="AJ82" i="7"/>
  <c r="X82" i="7"/>
  <c r="AN81" i="7"/>
  <c r="AJ81" i="7"/>
  <c r="X81" i="7"/>
  <c r="AN80" i="7"/>
  <c r="AJ80" i="7"/>
  <c r="X80" i="7"/>
  <c r="AN79" i="7"/>
  <c r="AJ79" i="7"/>
  <c r="X79" i="7"/>
  <c r="AN78" i="7"/>
  <c r="AJ78" i="7"/>
  <c r="X78" i="7"/>
  <c r="AN77" i="7"/>
  <c r="AJ77" i="7"/>
  <c r="X77" i="7"/>
  <c r="AJ76" i="7"/>
  <c r="X76" i="7"/>
  <c r="X75" i="7"/>
  <c r="X74" i="7"/>
  <c r="AN73" i="7"/>
  <c r="X73" i="7"/>
  <c r="X72" i="7"/>
  <c r="X71" i="7"/>
  <c r="AN54" i="7"/>
  <c r="AJ54" i="7"/>
  <c r="AP53" i="7"/>
  <c r="AP82" i="7" s="1"/>
  <c r="AN53" i="7"/>
  <c r="AJ53" i="7"/>
  <c r="AN52" i="7"/>
  <c r="AJ52" i="7"/>
  <c r="AN51" i="7"/>
  <c r="AJ51" i="7"/>
  <c r="AN50" i="7"/>
  <c r="AJ50" i="7"/>
  <c r="AP49" i="7"/>
  <c r="AP78" i="7" s="1"/>
  <c r="AN49" i="7"/>
  <c r="AJ49" i="7"/>
  <c r="AP48" i="7"/>
  <c r="AP77" i="7" s="1"/>
  <c r="AN48" i="7"/>
  <c r="AJ48" i="7"/>
  <c r="AN47" i="7"/>
  <c r="AN76" i="7" s="1"/>
  <c r="AJ47" i="7"/>
  <c r="AN46" i="7"/>
  <c r="AN75" i="7" s="1"/>
  <c r="AJ46" i="7"/>
  <c r="AJ75" i="7" s="1"/>
  <c r="AN45" i="7"/>
  <c r="AN74" i="7" s="1"/>
  <c r="AJ45" i="7"/>
  <c r="AJ74" i="7" s="1"/>
  <c r="AN44" i="7"/>
  <c r="AJ44" i="7"/>
  <c r="AJ73" i="7" s="1"/>
  <c r="AN43" i="7"/>
  <c r="AN72" i="7" s="1"/>
  <c r="AJ43" i="7"/>
  <c r="AJ72" i="7" s="1"/>
  <c r="AN42" i="7"/>
  <c r="AN71" i="7" s="1"/>
  <c r="AJ42" i="7"/>
  <c r="X54" i="7"/>
  <c r="X53" i="7"/>
  <c r="X52" i="7"/>
  <c r="X51" i="7"/>
  <c r="X50" i="7"/>
  <c r="X49" i="7"/>
  <c r="X48" i="7"/>
  <c r="X47" i="7"/>
  <c r="X46" i="7"/>
  <c r="X45" i="7"/>
  <c r="X44" i="7"/>
  <c r="X43" i="7"/>
  <c r="X42" i="7"/>
  <c r="AU87" i="7"/>
  <c r="AU58" i="7"/>
  <c r="AJ26" i="7"/>
  <c r="X6" i="7"/>
  <c r="X35" i="7" s="1"/>
  <c r="X64" i="7" s="1"/>
  <c r="AS20" i="7"/>
  <c r="AS49" i="7" s="1"/>
  <c r="AS78" i="7" s="1"/>
  <c r="AS19" i="7"/>
  <c r="AS48" i="7" s="1"/>
  <c r="AS77" i="7" s="1"/>
  <c r="AT31" i="7"/>
  <c r="AT60" i="7" s="1"/>
  <c r="AY14" i="7"/>
  <c r="AY15" i="7"/>
  <c r="AY16" i="7"/>
  <c r="AY17" i="7"/>
  <c r="AY18" i="7"/>
  <c r="AY19" i="7"/>
  <c r="AY20" i="7"/>
  <c r="AY21" i="7"/>
  <c r="AY22" i="7"/>
  <c r="AY23" i="7"/>
  <c r="AY24" i="7"/>
  <c r="AY25" i="7"/>
  <c r="AY13" i="7"/>
  <c r="AS18" i="7" l="1"/>
  <c r="AS47" i="7" s="1"/>
  <c r="AS76" i="7" s="1"/>
  <c r="AP51" i="7"/>
  <c r="AP80" i="7" s="1"/>
  <c r="AS23" i="7"/>
  <c r="AS52" i="7" s="1"/>
  <c r="AS81" i="7" s="1"/>
  <c r="AS15" i="7"/>
  <c r="AS44" i="7" s="1"/>
  <c r="AS73" i="7" s="1"/>
  <c r="AP54" i="7"/>
  <c r="AP83" i="7" s="1"/>
  <c r="AC65" i="7"/>
  <c r="AP42" i="7"/>
  <c r="AP71" i="7" s="1"/>
  <c r="AP46" i="7"/>
  <c r="AP75" i="7" s="1"/>
  <c r="AP26" i="7"/>
  <c r="AJ55" i="7"/>
  <c r="AJ71" i="7"/>
  <c r="AJ84" i="7" s="1"/>
  <c r="AC8" i="7"/>
  <c r="AC37" i="7" s="1"/>
  <c r="AC66" i="7" s="1"/>
  <c r="AP43" i="7"/>
  <c r="AP72" i="7" s="1"/>
  <c r="AP45" i="7"/>
  <c r="AP74" i="7" s="1"/>
  <c r="X8" i="7"/>
  <c r="AS21" i="7"/>
  <c r="AS50" i="7" s="1"/>
  <c r="AS79" i="7" s="1"/>
  <c r="R44" i="7"/>
  <c r="R73" i="7" s="1"/>
  <c r="R45" i="7"/>
  <c r="R74" i="7" s="1"/>
  <c r="R46" i="7"/>
  <c r="R75" i="7" s="1"/>
  <c r="R47" i="7"/>
  <c r="R76" i="7" s="1"/>
  <c r="R48" i="7"/>
  <c r="R77" i="7" s="1"/>
  <c r="R49" i="7"/>
  <c r="R78" i="7" s="1"/>
  <c r="R50" i="7"/>
  <c r="R79" i="7" s="1"/>
  <c r="R51" i="7"/>
  <c r="R80" i="7" s="1"/>
  <c r="R52" i="7"/>
  <c r="R81" i="7" s="1"/>
  <c r="R53" i="7"/>
  <c r="R82" i="7" s="1"/>
  <c r="R54" i="7"/>
  <c r="R83" i="7" s="1"/>
  <c r="R43" i="7"/>
  <c r="R72" i="7" s="1"/>
  <c r="R42" i="7"/>
  <c r="R71" i="7" s="1"/>
  <c r="N50" i="7"/>
  <c r="N79" i="7" s="1"/>
  <c r="N51" i="7"/>
  <c r="N80" i="7" s="1"/>
  <c r="N52" i="7"/>
  <c r="N81" i="7" s="1"/>
  <c r="N53" i="7"/>
  <c r="N82" i="7" s="1"/>
  <c r="N54" i="7"/>
  <c r="N83" i="7" s="1"/>
  <c r="N43" i="7"/>
  <c r="N72" i="7" s="1"/>
  <c r="N44" i="7"/>
  <c r="N73" i="7" s="1"/>
  <c r="N45" i="7"/>
  <c r="N74" i="7" s="1"/>
  <c r="N46" i="7"/>
  <c r="N75" i="7" s="1"/>
  <c r="N47" i="7"/>
  <c r="N76" i="7" s="1"/>
  <c r="N48" i="7"/>
  <c r="N77" i="7" s="1"/>
  <c r="N49" i="7"/>
  <c r="N78" i="7" s="1"/>
  <c r="J35" i="7"/>
  <c r="J64" i="7" s="1"/>
  <c r="AS26" i="7" l="1"/>
  <c r="AP55" i="7"/>
  <c r="X10" i="7"/>
  <c r="X39" i="7" s="1"/>
  <c r="X68" i="7" s="1"/>
  <c r="X37" i="7"/>
  <c r="X66" i="7" s="1"/>
  <c r="AS55" i="7"/>
  <c r="AP84" i="7"/>
  <c r="AS84" i="7"/>
  <c r="N42" i="7"/>
  <c r="N71" i="7" s="1"/>
  <c r="A35" i="7"/>
  <c r="A64" i="7" s="1"/>
  <c r="I54" i="7"/>
  <c r="I83" i="7" s="1"/>
  <c r="H54" i="7"/>
  <c r="H83" i="7" s="1"/>
  <c r="F54" i="7"/>
  <c r="F83" i="7" s="1"/>
  <c r="E54" i="7"/>
  <c r="E83" i="7" s="1"/>
  <c r="D54" i="7"/>
  <c r="D83" i="7" s="1"/>
  <c r="C54" i="7"/>
  <c r="C83" i="7" s="1"/>
  <c r="B54" i="7"/>
  <c r="B83" i="7" s="1"/>
  <c r="A54" i="7"/>
  <c r="A83" i="7" s="1"/>
  <c r="I53" i="7"/>
  <c r="I82" i="7" s="1"/>
  <c r="H53" i="7"/>
  <c r="H82" i="7" s="1"/>
  <c r="F53" i="7"/>
  <c r="F82" i="7" s="1"/>
  <c r="E53" i="7"/>
  <c r="E82" i="7" s="1"/>
  <c r="D53" i="7"/>
  <c r="D82" i="7" s="1"/>
  <c r="C53" i="7"/>
  <c r="C82" i="7" s="1"/>
  <c r="B53" i="7"/>
  <c r="B82" i="7" s="1"/>
  <c r="A53" i="7"/>
  <c r="A82" i="7" s="1"/>
  <c r="I52" i="7"/>
  <c r="I81" i="7" s="1"/>
  <c r="H52" i="7"/>
  <c r="H81" i="7" s="1"/>
  <c r="F52" i="7"/>
  <c r="F81" i="7" s="1"/>
  <c r="E52" i="7"/>
  <c r="E81" i="7" s="1"/>
  <c r="D52" i="7"/>
  <c r="D81" i="7" s="1"/>
  <c r="C52" i="7"/>
  <c r="C81" i="7" s="1"/>
  <c r="B52" i="7"/>
  <c r="B81" i="7" s="1"/>
  <c r="A52" i="7"/>
  <c r="A81" i="7" s="1"/>
  <c r="I51" i="7"/>
  <c r="I80" i="7" s="1"/>
  <c r="H51" i="7"/>
  <c r="H80" i="7" s="1"/>
  <c r="F51" i="7"/>
  <c r="F80" i="7" s="1"/>
  <c r="E51" i="7"/>
  <c r="E80" i="7" s="1"/>
  <c r="D51" i="7"/>
  <c r="D80" i="7" s="1"/>
  <c r="C51" i="7"/>
  <c r="C80" i="7" s="1"/>
  <c r="B51" i="7"/>
  <c r="B80" i="7" s="1"/>
  <c r="A51" i="7"/>
  <c r="A80" i="7" s="1"/>
  <c r="I50" i="7"/>
  <c r="I79" i="7" s="1"/>
  <c r="H50" i="7"/>
  <c r="H79" i="7" s="1"/>
  <c r="F50" i="7"/>
  <c r="F79" i="7" s="1"/>
  <c r="E50" i="7"/>
  <c r="E79" i="7" s="1"/>
  <c r="D50" i="7"/>
  <c r="D79" i="7" s="1"/>
  <c r="C50" i="7"/>
  <c r="C79" i="7" s="1"/>
  <c r="B50" i="7"/>
  <c r="B79" i="7" s="1"/>
  <c r="A50" i="7"/>
  <c r="A79" i="7" s="1"/>
  <c r="I49" i="7"/>
  <c r="I78" i="7" s="1"/>
  <c r="H49" i="7"/>
  <c r="H78" i="7" s="1"/>
  <c r="F49" i="7"/>
  <c r="F78" i="7" s="1"/>
  <c r="E49" i="7"/>
  <c r="E78" i="7" s="1"/>
  <c r="D49" i="7"/>
  <c r="D78" i="7" s="1"/>
  <c r="C49" i="7"/>
  <c r="C78" i="7" s="1"/>
  <c r="B49" i="7"/>
  <c r="B78" i="7" s="1"/>
  <c r="A49" i="7"/>
  <c r="A78" i="7" s="1"/>
  <c r="I48" i="7"/>
  <c r="I77" i="7" s="1"/>
  <c r="H48" i="7"/>
  <c r="H77" i="7" s="1"/>
  <c r="F48" i="7"/>
  <c r="F77" i="7" s="1"/>
  <c r="E48" i="7"/>
  <c r="E77" i="7" s="1"/>
  <c r="D48" i="7"/>
  <c r="D77" i="7" s="1"/>
  <c r="C48" i="7"/>
  <c r="C77" i="7" s="1"/>
  <c r="B48" i="7"/>
  <c r="B77" i="7" s="1"/>
  <c r="A48" i="7"/>
  <c r="A77" i="7" s="1"/>
  <c r="I47" i="7"/>
  <c r="I76" i="7" s="1"/>
  <c r="H47" i="7"/>
  <c r="H76" i="7" s="1"/>
  <c r="F47" i="7"/>
  <c r="F76" i="7" s="1"/>
  <c r="E47" i="7"/>
  <c r="E76" i="7" s="1"/>
  <c r="D47" i="7"/>
  <c r="D76" i="7" s="1"/>
  <c r="C47" i="7"/>
  <c r="C76" i="7" s="1"/>
  <c r="B47" i="7"/>
  <c r="B76" i="7" s="1"/>
  <c r="A47" i="7"/>
  <c r="A76" i="7" s="1"/>
  <c r="I46" i="7"/>
  <c r="I75" i="7" s="1"/>
  <c r="H46" i="7"/>
  <c r="H75" i="7" s="1"/>
  <c r="F46" i="7"/>
  <c r="F75" i="7" s="1"/>
  <c r="E46" i="7"/>
  <c r="E75" i="7" s="1"/>
  <c r="D46" i="7"/>
  <c r="D75" i="7" s="1"/>
  <c r="C46" i="7"/>
  <c r="C75" i="7" s="1"/>
  <c r="B46" i="7"/>
  <c r="B75" i="7" s="1"/>
  <c r="A46" i="7"/>
  <c r="A75" i="7" s="1"/>
  <c r="I45" i="7"/>
  <c r="I74" i="7" s="1"/>
  <c r="H45" i="7"/>
  <c r="H74" i="7" s="1"/>
  <c r="F45" i="7"/>
  <c r="F74" i="7" s="1"/>
  <c r="E45" i="7"/>
  <c r="E74" i="7" s="1"/>
  <c r="D45" i="7"/>
  <c r="D74" i="7" s="1"/>
  <c r="C45" i="7"/>
  <c r="C74" i="7" s="1"/>
  <c r="B45" i="7"/>
  <c r="B74" i="7" s="1"/>
  <c r="A45" i="7"/>
  <c r="A74" i="7" s="1"/>
  <c r="I44" i="7"/>
  <c r="I73" i="7" s="1"/>
  <c r="H44" i="7"/>
  <c r="H73" i="7" s="1"/>
  <c r="F44" i="7"/>
  <c r="F73" i="7" s="1"/>
  <c r="E44" i="7"/>
  <c r="E73" i="7" s="1"/>
  <c r="D44" i="7"/>
  <c r="D73" i="7" s="1"/>
  <c r="C44" i="7"/>
  <c r="C73" i="7" s="1"/>
  <c r="B44" i="7"/>
  <c r="B73" i="7" s="1"/>
  <c r="A44" i="7"/>
  <c r="A73" i="7" s="1"/>
  <c r="I43" i="7"/>
  <c r="I72" i="7" s="1"/>
  <c r="H43" i="7"/>
  <c r="H72" i="7" s="1"/>
  <c r="F43" i="7"/>
  <c r="F72" i="7" s="1"/>
  <c r="E43" i="7"/>
  <c r="E72" i="7" s="1"/>
  <c r="D43" i="7"/>
  <c r="D72" i="7" s="1"/>
  <c r="C43" i="7"/>
  <c r="C72" i="7" s="1"/>
  <c r="B43" i="7"/>
  <c r="B72" i="7" s="1"/>
  <c r="A43" i="7"/>
  <c r="A72" i="7" s="1"/>
  <c r="I42" i="7"/>
  <c r="I71" i="7" s="1"/>
  <c r="H42" i="7"/>
  <c r="H71" i="7" s="1"/>
  <c r="F42" i="7"/>
  <c r="F71" i="7" s="1"/>
  <c r="E42" i="7"/>
  <c r="E71" i="7" s="1"/>
  <c r="D42" i="7"/>
  <c r="D71" i="7" s="1"/>
  <c r="C42" i="7"/>
  <c r="C71" i="7" s="1"/>
  <c r="B42" i="7"/>
  <c r="B71" i="7" s="1"/>
  <c r="A42" i="7"/>
  <c r="A71" i="7" s="1"/>
  <c r="I35" i="7"/>
  <c r="I64" i="7" s="1"/>
  <c r="H35" i="7"/>
  <c r="H64" i="7" s="1"/>
  <c r="G35" i="7"/>
  <c r="G64" i="7" s="1"/>
  <c r="V32" i="7" l="1"/>
  <c r="V61" i="7" s="1"/>
  <c r="AV31" i="7"/>
  <c r="AV60" i="7" s="1"/>
  <c r="AV32" i="7"/>
  <c r="AV61" i="7" s="1"/>
  <c r="M54" i="7"/>
  <c r="M83" i="7" s="1"/>
  <c r="L54" i="7"/>
  <c r="L83" i="7" s="1"/>
  <c r="K54" i="7"/>
  <c r="K83" i="7" s="1"/>
  <c r="J54" i="7"/>
  <c r="J83" i="7" s="1"/>
  <c r="M53" i="7"/>
  <c r="M82" i="7" s="1"/>
  <c r="L53" i="7"/>
  <c r="L82" i="7" s="1"/>
  <c r="K53" i="7"/>
  <c r="K82" i="7" s="1"/>
  <c r="J53" i="7"/>
  <c r="J82" i="7" s="1"/>
  <c r="M52" i="7"/>
  <c r="M81" i="7" s="1"/>
  <c r="L52" i="7"/>
  <c r="L81" i="7" s="1"/>
  <c r="K52" i="7"/>
  <c r="K81" i="7" s="1"/>
  <c r="J52" i="7"/>
  <c r="J81" i="7" s="1"/>
  <c r="M51" i="7"/>
  <c r="M80" i="7" s="1"/>
  <c r="L51" i="7"/>
  <c r="L80" i="7" s="1"/>
  <c r="K51" i="7"/>
  <c r="K80" i="7" s="1"/>
  <c r="J51" i="7"/>
  <c r="J80" i="7" s="1"/>
  <c r="M50" i="7"/>
  <c r="M79" i="7" s="1"/>
  <c r="L50" i="7"/>
  <c r="L79" i="7" s="1"/>
  <c r="K50" i="7"/>
  <c r="K79" i="7" s="1"/>
  <c r="J50" i="7"/>
  <c r="J79" i="7" s="1"/>
  <c r="M49" i="7"/>
  <c r="M78" i="7" s="1"/>
  <c r="L49" i="7"/>
  <c r="L78" i="7" s="1"/>
  <c r="K49" i="7"/>
  <c r="K78" i="7" s="1"/>
  <c r="J49" i="7"/>
  <c r="J78" i="7" s="1"/>
  <c r="M48" i="7"/>
  <c r="M77" i="7" s="1"/>
  <c r="L48" i="7"/>
  <c r="L77" i="7" s="1"/>
  <c r="K48" i="7"/>
  <c r="K77" i="7" s="1"/>
  <c r="J48" i="7"/>
  <c r="J77" i="7" s="1"/>
  <c r="M47" i="7"/>
  <c r="M76" i="7" s="1"/>
  <c r="L47" i="7"/>
  <c r="L76" i="7" s="1"/>
  <c r="K47" i="7"/>
  <c r="K76" i="7" s="1"/>
  <c r="J47" i="7"/>
  <c r="J76" i="7" s="1"/>
  <c r="M46" i="7"/>
  <c r="M75" i="7" s="1"/>
  <c r="L46" i="7"/>
  <c r="L75" i="7" s="1"/>
  <c r="K46" i="7"/>
  <c r="K75" i="7" s="1"/>
  <c r="J46" i="7"/>
  <c r="J75" i="7" s="1"/>
  <c r="M45" i="7"/>
  <c r="M74" i="7" s="1"/>
  <c r="L45" i="7"/>
  <c r="L74" i="7" s="1"/>
  <c r="K45" i="7"/>
  <c r="K74" i="7" s="1"/>
  <c r="J45" i="7"/>
  <c r="J74" i="7" s="1"/>
  <c r="M44" i="7"/>
  <c r="M73" i="7" s="1"/>
  <c r="L44" i="7"/>
  <c r="L73" i="7" s="1"/>
  <c r="K44" i="7"/>
  <c r="K73" i="7" s="1"/>
  <c r="J44" i="7"/>
  <c r="J73" i="7" s="1"/>
  <c r="M43" i="7"/>
  <c r="M72" i="7" s="1"/>
  <c r="L43" i="7"/>
  <c r="L72" i="7" s="1"/>
  <c r="K43" i="7"/>
  <c r="K72" i="7" s="1"/>
  <c r="J43" i="7"/>
  <c r="J72" i="7" s="1"/>
  <c r="M42" i="7"/>
  <c r="M71" i="7" s="1"/>
  <c r="L42" i="7"/>
  <c r="L71" i="7" s="1"/>
  <c r="K42" i="7"/>
  <c r="K71" i="7" s="1"/>
  <c r="J42" i="7"/>
  <c r="J71" i="7" s="1"/>
  <c r="AS39" i="7"/>
  <c r="AS68" i="7" s="1"/>
  <c r="AL39" i="7"/>
  <c r="AL68" i="7" s="1"/>
  <c r="AJ37" i="7"/>
  <c r="AJ66" i="7" s="1"/>
  <c r="AJ35" i="7"/>
  <c r="AJ64" i="7" s="1"/>
</calcChain>
</file>

<file path=xl/sharedStrings.xml><?xml version="1.0" encoding="utf-8"?>
<sst xmlns="http://schemas.openxmlformats.org/spreadsheetml/2006/main" count="210" uniqueCount="71">
  <si>
    <t>株式会社リーベグ　御中</t>
    <rPh sb="0" eb="2">
      <t>カブシキ</t>
    </rPh>
    <rPh sb="2" eb="4">
      <t>カイシャ</t>
    </rPh>
    <rPh sb="9" eb="11">
      <t>オンチュウ</t>
    </rPh>
    <phoneticPr fontId="2"/>
  </si>
  <si>
    <t>頁数</t>
    <rPh sb="0" eb="1">
      <t>ページ</t>
    </rPh>
    <rPh sb="1" eb="2">
      <t>スウ</t>
    </rPh>
    <phoneticPr fontId="2"/>
  </si>
  <si>
    <t>/</t>
    <phoneticPr fontId="2"/>
  </si>
  <si>
    <t>請求日付</t>
    <rPh sb="0" eb="2">
      <t>セイキュウ</t>
    </rPh>
    <rPh sb="2" eb="4">
      <t>ヒヅケ</t>
    </rPh>
    <phoneticPr fontId="2"/>
  </si>
  <si>
    <t>　　　　年　　月末日</t>
    <rPh sb="4" eb="5">
      <t>ネン</t>
    </rPh>
    <rPh sb="7" eb="8">
      <t>ガツ</t>
    </rPh>
    <rPh sb="8" eb="10">
      <t>マツジツ</t>
    </rPh>
    <phoneticPr fontId="2"/>
  </si>
  <si>
    <t>取引先コード</t>
    <rPh sb="0" eb="3">
      <t>トリヒキサキ</t>
    </rPh>
    <phoneticPr fontId="2"/>
  </si>
  <si>
    <t>インボイス№</t>
    <phoneticPr fontId="2"/>
  </si>
  <si>
    <t>　住所</t>
    <rPh sb="1" eb="3">
      <t>ジュウショ</t>
    </rPh>
    <phoneticPr fontId="2"/>
  </si>
  <si>
    <t>　会社名</t>
    <rPh sb="1" eb="4">
      <t>カイシャメイ</t>
    </rPh>
    <phoneticPr fontId="2"/>
  </si>
  <si>
    <t>請求金額（税込）</t>
    <phoneticPr fontId="2"/>
  </si>
  <si>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</si>
  <si>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TEL:</t>
    <phoneticPr fontId="2"/>
  </si>
  <si>
    <t>FAX:</t>
    <phoneticPr fontId="2"/>
  </si>
  <si>
    <t>工事コード</t>
    <rPh sb="0" eb="2">
      <t>コウジ</t>
    </rPh>
    <phoneticPr fontId="2"/>
  </si>
  <si>
    <t>担当者名</t>
    <rPh sb="0" eb="3">
      <t>タントウシャ</t>
    </rPh>
    <rPh sb="3" eb="4">
      <t>メイ</t>
    </rPh>
    <phoneticPr fontId="2"/>
  </si>
  <si>
    <t>資材種別</t>
    <rPh sb="0" eb="2">
      <t>シザイ</t>
    </rPh>
    <rPh sb="2" eb="4">
      <t>シュベツ</t>
    </rPh>
    <phoneticPr fontId="2"/>
  </si>
  <si>
    <t>物件名</t>
    <rPh sb="0" eb="2">
      <t>ブッケン</t>
    </rPh>
    <rPh sb="2" eb="3">
      <t>メイ</t>
    </rPh>
    <phoneticPr fontId="2"/>
  </si>
  <si>
    <t>工事名・摘要</t>
    <rPh sb="0" eb="2">
      <t>コウジ</t>
    </rPh>
    <rPh sb="2" eb="3">
      <t>メイ</t>
    </rPh>
    <rPh sb="4" eb="6">
      <t>テキヨウ</t>
    </rPh>
    <phoneticPr fontId="2"/>
  </si>
  <si>
    <t>数量</t>
    <rPh sb="0" eb="2">
      <t>スウリョウ</t>
    </rPh>
    <phoneticPr fontId="2"/>
  </si>
  <si>
    <t>金　　額</t>
    <rPh sb="0" eb="1">
      <t>キン</t>
    </rPh>
    <rPh sb="3" eb="4">
      <t>ガク</t>
    </rPh>
    <phoneticPr fontId="2"/>
  </si>
  <si>
    <t>-</t>
    <phoneticPr fontId="2"/>
  </si>
  <si>
    <t>新井</t>
    <rPh sb="0" eb="2">
      <t>アライ</t>
    </rPh>
    <phoneticPr fontId="2"/>
  </si>
  <si>
    <t>A：機器・器具</t>
    <rPh sb="2" eb="4">
      <t>キキ</t>
    </rPh>
    <rPh sb="5" eb="7">
      <t>キグ</t>
    </rPh>
    <phoneticPr fontId="2"/>
  </si>
  <si>
    <t>A･B混在</t>
    <rPh sb="3" eb="5">
      <t>コンザイ</t>
    </rPh>
    <phoneticPr fontId="2"/>
  </si>
  <si>
    <t>B：管材</t>
    <rPh sb="2" eb="4">
      <t>カンザイ</t>
    </rPh>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</si>
  <si>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</si>
  <si>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経理</t>
    <rPh sb="0" eb="2">
      <t>ケイリ</t>
    </rPh>
    <phoneticPr fontId="2"/>
  </si>
  <si>
    <t>入力</t>
    <rPh sb="0" eb="2">
      <t>ニュウリョク</t>
    </rPh>
    <phoneticPr fontId="2"/>
  </si>
  <si>
    <t>合計</t>
    <rPh sb="0" eb="2">
      <t>ゴウケイ</t>
    </rPh>
    <phoneticPr fontId="2"/>
  </si>
  <si>
    <t>入力シート</t>
    <rPh sb="0" eb="2">
      <t>ニュウリョク</t>
    </rPh>
    <phoneticPr fontId="2"/>
  </si>
  <si>
    <r>
      <t xml:space="preserve">FORM </t>
    </r>
    <r>
      <rPr>
        <sz val="8"/>
        <rFont val="Segoe UI Symbol"/>
        <family val="2"/>
      </rPr>
      <t>№</t>
    </r>
    <phoneticPr fontId="2"/>
  </si>
  <si>
    <t>C1.00</t>
    <phoneticPr fontId="2"/>
  </si>
  <si>
    <t xml:space="preserve"> 請　求　書　C </t>
    <rPh sb="1" eb="2">
      <t>ショウ</t>
    </rPh>
    <rPh sb="3" eb="4">
      <t>モトム</t>
    </rPh>
    <rPh sb="5" eb="6">
      <t>ショ</t>
    </rPh>
    <phoneticPr fontId="2"/>
  </si>
  <si>
    <t>-</t>
  </si>
  <si>
    <t>請求者→リーベグ（経理部）</t>
    <rPh sb="0" eb="3">
      <t>セイキュウシャ</t>
    </rPh>
    <rPh sb="9" eb="11">
      <t>ケイリ</t>
    </rPh>
    <rPh sb="11" eb="12">
      <t>ブ</t>
    </rPh>
    <phoneticPr fontId="2"/>
  </si>
  <si>
    <t>請求者控え</t>
    <rPh sb="0" eb="3">
      <t>セイキュウシャ</t>
    </rPh>
    <rPh sb="3" eb="4">
      <t>ヒカ</t>
    </rPh>
    <phoneticPr fontId="2"/>
  </si>
  <si>
    <t>請　求　書　Ｃ　（入力シート）</t>
    <rPh sb="0" eb="1">
      <t>ショウ</t>
    </rPh>
    <rPh sb="2" eb="3">
      <t>モトム</t>
    </rPh>
    <rPh sb="4" eb="5">
      <t>ショ</t>
    </rPh>
    <rPh sb="9" eb="11">
      <t>ニュウリョク</t>
    </rPh>
    <phoneticPr fontId="2"/>
  </si>
  <si>
    <t>永井</t>
    <rPh sb="0" eb="2">
      <t>ナガイ</t>
    </rPh>
    <phoneticPr fontId="2"/>
  </si>
  <si>
    <t>島田</t>
    <rPh sb="0" eb="2">
      <t>シマダ</t>
    </rPh>
    <phoneticPr fontId="2"/>
  </si>
  <si>
    <t>長瀬</t>
    <rPh sb="0" eb="2">
      <t>ナガセ</t>
    </rPh>
    <phoneticPr fontId="2"/>
  </si>
  <si>
    <t>合　　計</t>
    <rPh sb="0" eb="1">
      <t>ゴウ</t>
    </rPh>
    <rPh sb="3" eb="4">
      <t>ケイ</t>
    </rPh>
    <phoneticPr fontId="2"/>
  </si>
  <si>
    <t>1式</t>
    <rPh sb="1" eb="2">
      <t>シキ</t>
    </rPh>
    <phoneticPr fontId="2"/>
  </si>
  <si>
    <t>C：雑材</t>
    <rPh sb="2" eb="4">
      <t>ザツザイ</t>
    </rPh>
    <phoneticPr fontId="2"/>
  </si>
  <si>
    <t>C1.11</t>
    <phoneticPr fontId="2"/>
  </si>
  <si>
    <t>ver.</t>
    <phoneticPr fontId="2"/>
  </si>
  <si>
    <t>更新年月日</t>
    <rPh sb="0" eb="2">
      <t>コウシン</t>
    </rPh>
    <rPh sb="2" eb="5">
      <t>ネンガッピ</t>
    </rPh>
    <phoneticPr fontId="2"/>
  </si>
  <si>
    <t>変更内容</t>
    <rPh sb="0" eb="2">
      <t>ヘンコウ</t>
    </rPh>
    <rPh sb="2" eb="4">
      <t>ナイヨウ</t>
    </rPh>
    <phoneticPr fontId="2"/>
  </si>
  <si>
    <t>新規書式作成</t>
    <rPh sb="0" eb="2">
      <t>シンキ</t>
    </rPh>
    <rPh sb="2" eb="4">
      <t>ショシキ</t>
    </rPh>
    <rPh sb="4" eb="6">
      <t>サクセイ</t>
    </rPh>
    <phoneticPr fontId="2"/>
  </si>
  <si>
    <t>一部修正</t>
    <rPh sb="0" eb="4">
      <t>イチブシュウセイ</t>
    </rPh>
    <phoneticPr fontId="2"/>
  </si>
  <si>
    <t>C2.00</t>
    <phoneticPr fontId="2"/>
  </si>
  <si>
    <t>インボイス制度対応</t>
    <rPh sb="5" eb="7">
      <t>セイド</t>
    </rPh>
    <rPh sb="7" eb="9">
      <t>タイオウ</t>
    </rPh>
    <phoneticPr fontId="2"/>
  </si>
  <si>
    <t>C2.01</t>
    <phoneticPr fontId="2"/>
  </si>
  <si>
    <t>担当者リスト変更</t>
    <rPh sb="0" eb="3">
      <t>タントウシャ</t>
    </rPh>
    <rPh sb="6" eb="8">
      <t>ヘンコウ</t>
    </rPh>
    <phoneticPr fontId="2"/>
  </si>
  <si>
    <t>C2.02</t>
    <phoneticPr fontId="2"/>
  </si>
  <si>
    <t>消費税欄変更</t>
    <rPh sb="0" eb="3">
      <t>ショウヒゼイ</t>
    </rPh>
    <rPh sb="3" eb="4">
      <t>ラン</t>
    </rPh>
    <rPh sb="4" eb="6">
      <t>ヘンコウ</t>
    </rPh>
    <phoneticPr fontId="2"/>
  </si>
  <si>
    <t>C3.00</t>
    <phoneticPr fontId="2"/>
  </si>
  <si>
    <t>インボイス制度に伴う修正</t>
    <rPh sb="5" eb="7">
      <t>セイド</t>
    </rPh>
    <phoneticPr fontId="2"/>
  </si>
  <si>
    <t>決済</t>
    <phoneticPr fontId="2"/>
  </si>
  <si>
    <r>
      <t>消費税（</t>
    </r>
    <r>
      <rPr>
        <b/>
        <sz val="10"/>
        <rFont val="ＭＳ Ｐ明朝"/>
        <family val="1"/>
        <charset val="128"/>
      </rPr>
      <t>10</t>
    </r>
    <r>
      <rPr>
        <sz val="10"/>
        <rFont val="ＭＳ Ｐ明朝"/>
        <family val="1"/>
        <charset val="128"/>
      </rPr>
      <t>％）</t>
    </r>
    <phoneticPr fontId="2"/>
  </si>
  <si>
    <t>金額小計</t>
    <rPh sb="2" eb="4">
      <t>ショウケイ</t>
    </rPh>
    <phoneticPr fontId="2"/>
  </si>
  <si>
    <t>税率</t>
    <rPh sb="0" eb="2">
      <t>ゼイリツ</t>
    </rPh>
    <phoneticPr fontId="2"/>
  </si>
  <si>
    <t>消費税額</t>
    <rPh sb="0" eb="3">
      <t>ショウヒゼイ</t>
    </rPh>
    <rPh sb="2" eb="4">
      <t>ゼイガク</t>
    </rPh>
    <phoneticPr fontId="2"/>
  </si>
  <si>
    <t>C3.01</t>
    <phoneticPr fontId="2"/>
  </si>
  <si>
    <t>免税事業者様対策修正</t>
    <rPh sb="0" eb="5">
      <t>メンゼイジギョウシャ</t>
    </rPh>
    <rPh sb="5" eb="8">
      <t>サマタイサク</t>
    </rPh>
    <rPh sb="8" eb="10">
      <t>シュウセイ</t>
    </rPh>
    <phoneticPr fontId="2"/>
  </si>
  <si>
    <t>C3.02</t>
    <phoneticPr fontId="2"/>
  </si>
  <si>
    <t>消費税桁数増</t>
    <rPh sb="0" eb="3">
      <t>ショウヒゼイ</t>
    </rPh>
    <rPh sb="3" eb="5">
      <t>ケタスウ</t>
    </rPh>
    <rPh sb="5" eb="6">
      <t>ゾウ</t>
    </rPh>
    <phoneticPr fontId="2"/>
  </si>
  <si>
    <t>川端</t>
    <rPh sb="0" eb="2">
      <t>カワバタ</t>
    </rPh>
    <phoneticPr fontId="2"/>
  </si>
  <si>
    <t>福原（ｶﾝﾌﾟﾛ工事）</t>
    <rPh sb="0" eb="2">
      <t>フクハラ</t>
    </rPh>
    <rPh sb="8" eb="10">
      <t>コウジ</t>
    </rPh>
    <phoneticPr fontId="2"/>
  </si>
  <si>
    <t>C4.00</t>
    <phoneticPr fontId="2"/>
  </si>
  <si>
    <t>押印不要</t>
    <rPh sb="0" eb="4">
      <t>オウインフヨウ</t>
    </rPh>
    <phoneticPr fontId="2"/>
  </si>
  <si>
    <r>
      <rPr>
        <b/>
        <u/>
        <sz val="16"/>
        <color rgb="FFFF0000"/>
        <rFont val="HGPｺﾞｼｯｸM"/>
        <family val="3"/>
        <charset val="128"/>
      </rPr>
      <t>請求書送付先 ： seikyu@re-beg.co.jp</t>
    </r>
    <r>
      <rPr>
        <b/>
        <sz val="16"/>
        <color rgb="FFFF0000"/>
        <rFont val="HGPｺﾞｼｯｸM"/>
        <family val="3"/>
        <charset val="128"/>
      </rPr>
      <t xml:space="preserve">
</t>
    </r>
    <r>
      <rPr>
        <b/>
        <sz val="14"/>
        <rFont val="HGPｺﾞｼｯｸM"/>
        <family val="3"/>
        <charset val="128"/>
      </rPr>
      <t xml:space="preserve">
PDFデータにてEメール送付をお願いします。(押印不要です。）
Eメール送信後、改めて郵送していただく必要はございません。
 御社フォームの請求書や明細がある場合はお手数をお掛け
致しますが、これまで通りご郵送をお願い致します。</t>
    </r>
    <r>
      <rPr>
        <b/>
        <sz val="16"/>
        <color rgb="FFFF0000"/>
        <rFont val="HGPｺﾞｼｯｸM"/>
        <family val="3"/>
        <charset val="128"/>
      </rPr>
      <t xml:space="preserve">
</t>
    </r>
    <r>
      <rPr>
        <b/>
        <sz val="12"/>
        <rFont val="HGPｺﾞｼｯｸM"/>
        <family val="3"/>
        <charset val="128"/>
      </rPr>
      <t>※2023/10/1よりインボイス番号のない請求書に関しては、弊社が負担額を差し引いて8％の消費税相当額をお支払い致します。
（税率、期間は消費税法による経過措置に順ずるものとします。）</t>
    </r>
    <rPh sb="0" eb="3">
      <t>セイキュウショ</t>
    </rPh>
    <rPh sb="3" eb="6">
      <t>ソウフサキ</t>
    </rPh>
    <rPh sb="42" eb="44">
      <t>ソウフ</t>
    </rPh>
    <rPh sb="46" eb="47">
      <t>ネガ</t>
    </rPh>
    <rPh sb="53" eb="55">
      <t>オウイン</t>
    </rPh>
    <rPh sb="55" eb="57">
      <t>フヨウ</t>
    </rPh>
    <rPh sb="68" eb="71">
      <t>ソウシンゴ</t>
    </rPh>
    <rPh sb="72" eb="73">
      <t>アラタ</t>
    </rPh>
    <rPh sb="75" eb="77">
      <t>ユウソウ</t>
    </rPh>
    <rPh sb="83" eb="85">
      <t>ヒツヨウ</t>
    </rPh>
    <rPh sb="95" eb="97">
      <t>オンシャ</t>
    </rPh>
    <rPh sb="102" eb="105">
      <t>セイキュウショ</t>
    </rPh>
    <rPh sb="106" eb="108">
      <t>メイサイ</t>
    </rPh>
    <rPh sb="111" eb="113">
      <t>バアイ</t>
    </rPh>
    <rPh sb="115" eb="117">
      <t>テスウ</t>
    </rPh>
    <rPh sb="119" eb="120">
      <t>カ</t>
    </rPh>
    <rPh sb="122" eb="123">
      <t>イタ</t>
    </rPh>
    <rPh sb="132" eb="133">
      <t>トオ</t>
    </rPh>
    <rPh sb="141" eb="142">
      <t>イタ</t>
    </rPh>
    <rPh sb="165" eb="167">
      <t>バンゴウ</t>
    </rPh>
    <rPh sb="170" eb="173">
      <t>セイキュウショ</t>
    </rPh>
    <rPh sb="174" eb="175">
      <t>カン</t>
    </rPh>
    <rPh sb="179" eb="181">
      <t>ヘイシャ</t>
    </rPh>
    <rPh sb="182" eb="184">
      <t>フタン</t>
    </rPh>
    <rPh sb="186" eb="187">
      <t>サ</t>
    </rPh>
    <rPh sb="188" eb="189">
      <t>ヒ</t>
    </rPh>
    <rPh sb="194" eb="200">
      <t>ショウヒゼイソウトウガク</t>
    </rPh>
    <rPh sb="202" eb="204">
      <t>シハラ</t>
    </rPh>
    <rPh sb="205" eb="206">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</si>
</sst>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yyyy&quot;年&quot;m&quot;月&quot;d&quot;日&quot;;@"/>
    <numFmt numFmtId="177" formatCode="&quot;(　&quot;yyyy&quot;年&quot;m&quot;月&quot;d&quot;日　)&quot;"/>
    <numFmt numFmtId="178" formatCode="#"/>
    <numFmt numFmtId="179" formatCode="0_ "/>
    <numFmt numFmtId="180" formatCode="#,###"/>
    <numFmt numFmtId="181"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u val="double"/>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8"/>
      <name val="Arial Narrow"/>
      <family val="2"/>
    </font>
    <font>
      <b/>
      <sz val="11"/>
      <name val="ＭＳ Ｐゴシック"/>
      <family val="3"/>
      <charset val="128"/>
    </font>
    <font>
      <u/>
      <sz val="22"/>
      <name val="ＭＳ Ｐ明朝"/>
      <family val="1"/>
      <charset val="128"/>
    </font>
    <font>
      <u val="double"/>
      <sz val="10"/>
      <name val="ＭＳ Ｐ明朝"/>
      <family val="1"/>
      <charset val="128"/>
    </font>
    <font>
      <b/>
      <sz val="12"/>
      <name val="ＭＳ Ｐ明朝"/>
      <family val="1"/>
      <charset val="128"/>
    </font>
    <font>
      <b/>
      <sz val="11"/>
      <name val="ＭＳ Ｐ明朝"/>
      <family val="1"/>
      <charset val="128"/>
    </font>
    <font>
      <sz val="8"/>
      <name val="Segoe UI Symbol"/>
      <family val="2"/>
    </font>
    <font>
      <b/>
      <sz val="10"/>
      <name val="ＭＳ Ｐ明朝"/>
      <family val="1"/>
      <charset val="128"/>
    </font>
    <font>
      <sz val="16"/>
      <name val="ＭＳ Ｐ明朝"/>
      <family val="1"/>
      <charset val="128"/>
    </font>
    <font>
      <b/>
      <sz val="16"/>
      <name val="ＭＳ Ｐ明朝"/>
      <family val="1"/>
      <charset val="128"/>
    </font>
    <font>
      <b/>
      <sz val="14"/>
      <color rgb="FFFF0000"/>
      <name val="HGPｺﾞｼｯｸM"/>
      <family val="3"/>
      <charset val="128"/>
    </font>
    <font>
      <b/>
      <sz val="16"/>
      <color rgb="FFFF0000"/>
      <name val="HGPｺﾞｼｯｸM"/>
      <family val="3"/>
      <charset val="128"/>
    </font>
    <font>
      <b/>
      <u/>
      <sz val="16"/>
      <color rgb="FFFF0000"/>
      <name val="HGPｺﾞｼｯｸM"/>
      <family val="3"/>
      <charset val="128"/>
    </font>
    <font>
      <b/>
      <sz val="14"/>
      <name val="HGPｺﾞｼｯｸM"/>
      <family val="3"/>
      <charset val="128"/>
    </font>
    <font>
      <b/>
      <sz val="12"/>
      <name val="HGP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4" fillId="0" borderId="1" xfId="0" applyFont="1" applyBorder="1">
      <alignment vertical="center"/>
    </xf>
    <xf numFmtId="0" fontId="4" fillId="0" borderId="2" xfId="0" applyFont="1" applyBorder="1">
      <alignment vertical="center"/>
    </xf>
    <xf numFmtId="49" fontId="3" fillId="0" borderId="4" xfId="0" applyNumberFormat="1" applyFont="1" applyBorder="1" applyAlignment="1">
      <alignment horizontal="left" vertical="center" indent="1"/>
    </xf>
    <xf numFmtId="49" fontId="3" fillId="0" borderId="5" xfId="0" applyNumberFormat="1" applyFont="1" applyBorder="1" applyAlignment="1">
      <alignment horizontal="left" vertical="center" indent="1"/>
    </xf>
    <xf numFmtId="0" fontId="0" fillId="0" borderId="0" xfId="0" applyAlignment="1">
      <alignment horizontal="center" vertical="top"/>
    </xf>
    <xf numFmtId="176" fontId="0" fillId="0" borderId="0" xfId="0" applyNumberFormat="1" applyAlignment="1">
      <alignment horizontal="center" vertical="top"/>
    </xf>
    <xf numFmtId="176"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9" fillId="0" borderId="0" xfId="0" applyFont="1">
      <alignment vertical="center"/>
    </xf>
    <xf numFmtId="0" fontId="3" fillId="0" borderId="0" xfId="0" applyFont="1" applyAlignment="1">
      <alignment vertical="center" shrinkToFit="1"/>
    </xf>
    <xf numFmtId="0" fontId="9" fillId="0" borderId="0" xfId="0" applyFont="1" applyAlignment="1">
      <alignment horizontal="left" vertical="center" shrinkToFit="1"/>
    </xf>
    <xf numFmtId="0" fontId="9" fillId="0" borderId="2" xfId="0" applyFont="1" applyBorder="1">
      <alignment vertical="center"/>
    </xf>
    <xf numFmtId="49" fontId="3" fillId="0" borderId="0" xfId="0" applyNumberFormat="1" applyFont="1" applyAlignment="1">
      <alignment horizontal="left" vertical="center" indent="1"/>
    </xf>
    <xf numFmtId="0" fontId="3" fillId="0" borderId="9" xfId="0" applyFont="1" applyBorder="1">
      <alignment vertical="center"/>
    </xf>
    <xf numFmtId="0" fontId="7" fillId="0" borderId="22" xfId="0" applyFont="1" applyBorder="1" applyAlignment="1">
      <alignment horizontal="center" vertical="center"/>
    </xf>
    <xf numFmtId="49" fontId="5" fillId="0" borderId="2" xfId="0" applyNumberFormat="1" applyFont="1" applyBorder="1">
      <alignment vertical="center"/>
    </xf>
    <xf numFmtId="49" fontId="5" fillId="0" borderId="0" xfId="0" applyNumberFormat="1" applyFont="1">
      <alignment vertical="center"/>
    </xf>
    <xf numFmtId="49" fontId="11" fillId="0" borderId="0" xfId="0" applyNumberFormat="1" applyFont="1" applyAlignment="1">
      <alignment horizontal="center" vertical="top"/>
    </xf>
    <xf numFmtId="49" fontId="11" fillId="0" borderId="0" xfId="0" quotePrefix="1" applyNumberFormat="1" applyFont="1" applyAlignment="1">
      <alignment horizontal="right" vertical="top"/>
    </xf>
    <xf numFmtId="49" fontId="11" fillId="0" borderId="0" xfId="0" applyNumberFormat="1" applyFont="1" applyAlignment="1">
      <alignment horizontal="right" vertical="top"/>
    </xf>
    <xf numFmtId="176" fontId="0" fillId="0" borderId="0" xfId="0" applyNumberFormat="1" applyAlignment="1">
      <alignment horizontal="right" vertical="top"/>
    </xf>
    <xf numFmtId="177" fontId="15" fillId="0" borderId="0" xfId="0" applyNumberFormat="1" applyFont="1">
      <alignment vertical="center"/>
    </xf>
    <xf numFmtId="0" fontId="3" fillId="2" borderId="0" xfId="0" applyFont="1" applyFill="1">
      <alignment vertical="center"/>
    </xf>
    <xf numFmtId="0" fontId="0" fillId="2" borderId="0" xfId="0" applyFill="1">
      <alignment vertical="center"/>
    </xf>
    <xf numFmtId="49" fontId="3" fillId="0" borderId="0" xfId="0" applyNumberFormat="1" applyFont="1">
      <alignment vertical="center"/>
    </xf>
    <xf numFmtId="0" fontId="4" fillId="0" borderId="4" xfId="0" applyFont="1" applyBorder="1">
      <alignment vertical="center"/>
    </xf>
    <xf numFmtId="0" fontId="3" fillId="0" borderId="0" xfId="0" applyFont="1" applyAlignment="1">
      <alignment vertical="center" wrapText="1"/>
    </xf>
    <xf numFmtId="0" fontId="3" fillId="2" borderId="48" xfId="0" applyFont="1" applyFill="1" applyBorder="1" applyAlignment="1">
      <alignment vertical="center" shrinkToFit="1"/>
    </xf>
    <xf numFmtId="0" fontId="3" fillId="2" borderId="49" xfId="0" applyFont="1" applyFill="1" applyBorder="1" applyAlignment="1">
      <alignment vertical="center" shrinkToFit="1"/>
    </xf>
    <xf numFmtId="0" fontId="3" fillId="2" borderId="50" xfId="0" applyFont="1" applyFill="1" applyBorder="1" applyAlignment="1">
      <alignment vertical="center" shrinkToFit="1"/>
    </xf>
    <xf numFmtId="0" fontId="7" fillId="0" borderId="58" xfId="0" applyFont="1" applyBorder="1" applyAlignment="1">
      <alignment horizontal="center" vertical="center"/>
    </xf>
    <xf numFmtId="0" fontId="13" fillId="0" borderId="2" xfId="0" applyFont="1" applyBorder="1" applyAlignment="1">
      <alignment horizontal="left"/>
    </xf>
    <xf numFmtId="2" fontId="3" fillId="2" borderId="48" xfId="0" applyNumberFormat="1" applyFont="1" applyFill="1" applyBorder="1">
      <alignment vertical="center"/>
    </xf>
    <xf numFmtId="2" fontId="3" fillId="2" borderId="49" xfId="0" applyNumberFormat="1" applyFont="1" applyFill="1" applyBorder="1">
      <alignment vertical="center"/>
    </xf>
    <xf numFmtId="2" fontId="3" fillId="2" borderId="50" xfId="0" applyNumberFormat="1" applyFont="1" applyFill="1" applyBorder="1">
      <alignment vertical="center"/>
    </xf>
    <xf numFmtId="49" fontId="7" fillId="3" borderId="10"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7" fillId="3" borderId="34"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49" fontId="7" fillId="3" borderId="55" xfId="0" applyNumberFormat="1" applyFont="1" applyFill="1" applyBorder="1" applyAlignment="1" applyProtection="1">
      <alignment horizontal="center" vertical="center"/>
      <protection locked="0"/>
    </xf>
    <xf numFmtId="49" fontId="7" fillId="3" borderId="56" xfId="0" applyNumberFormat="1" applyFont="1" applyFill="1" applyBorder="1" applyAlignment="1" applyProtection="1">
      <alignment horizontal="center" vertical="center"/>
      <protection locked="0"/>
    </xf>
    <xf numFmtId="49" fontId="7" fillId="3" borderId="57"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center" vertical="center"/>
      <protection locked="0"/>
    </xf>
    <xf numFmtId="49" fontId="7" fillId="3" borderId="59" xfId="0" applyNumberFormat="1" applyFont="1" applyFill="1" applyBorder="1" applyAlignment="1" applyProtection="1">
      <alignment horizontal="center" vertical="center"/>
      <protection locked="0"/>
    </xf>
    <xf numFmtId="49" fontId="7" fillId="3" borderId="60" xfId="0" applyNumberFormat="1" applyFont="1" applyFill="1" applyBorder="1" applyAlignment="1" applyProtection="1">
      <alignment horizontal="center" vertical="center"/>
      <protection locked="0"/>
    </xf>
    <xf numFmtId="49" fontId="7" fillId="2" borderId="7" xfId="0" applyNumberFormat="1" applyFont="1" applyFill="1" applyBorder="1" applyAlignment="1">
      <alignment horizontal="center" vertical="center"/>
    </xf>
    <xf numFmtId="49" fontId="5" fillId="0" borderId="9" xfId="0" applyNumberFormat="1" applyFont="1" applyBorder="1">
      <alignment vertical="center"/>
    </xf>
    <xf numFmtId="0" fontId="3" fillId="0" borderId="39" xfId="0" applyFont="1" applyBorder="1">
      <alignment vertical="center"/>
    </xf>
    <xf numFmtId="0" fontId="13" fillId="0" borderId="0" xfId="0" applyFont="1" applyAlignment="1">
      <alignment horizontal="left"/>
    </xf>
    <xf numFmtId="0" fontId="6" fillId="0" borderId="0" xfId="0" applyFont="1" applyAlignment="1">
      <alignment horizontal="left"/>
    </xf>
    <xf numFmtId="0" fontId="13" fillId="0" borderId="0" xfId="0" applyFont="1">
      <alignment vertical="center"/>
    </xf>
    <xf numFmtId="0" fontId="9" fillId="0" borderId="64" xfId="0" applyFont="1" applyBorder="1" applyAlignment="1">
      <alignment horizontal="center" vertical="center"/>
    </xf>
    <xf numFmtId="0" fontId="9" fillId="0" borderId="4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5"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1" xfId="0" applyFont="1" applyBorder="1" applyAlignment="1">
      <alignment horizontal="center" vertical="center"/>
    </xf>
    <xf numFmtId="0" fontId="9" fillId="0" borderId="54" xfId="0" applyFont="1" applyBorder="1" applyAlignment="1">
      <alignment horizontal="center" vertical="center"/>
    </xf>
    <xf numFmtId="0" fontId="9" fillId="0" borderId="8" xfId="0" applyFont="1" applyBorder="1" applyAlignment="1">
      <alignment horizontal="center" vertical="center"/>
    </xf>
    <xf numFmtId="0" fontId="15" fillId="0" borderId="0" xfId="0" applyFont="1">
      <alignment vertical="center"/>
    </xf>
    <xf numFmtId="0" fontId="3" fillId="0" borderId="4" xfId="0" applyFont="1" applyBorder="1">
      <alignment vertical="center"/>
    </xf>
    <xf numFmtId="178" fontId="7" fillId="0" borderId="30" xfId="0" applyNumberFormat="1" applyFont="1" applyBorder="1" applyAlignment="1">
      <alignment horizontal="center" vertical="center"/>
    </xf>
    <xf numFmtId="0" fontId="7"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lignment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23" xfId="0" applyFont="1" applyBorder="1" applyAlignment="1">
      <alignment horizontal="center"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2" borderId="30" xfId="0" applyFont="1" applyFill="1" applyBorder="1" applyAlignment="1" applyProtection="1">
      <alignment horizontal="center" vertical="center"/>
      <protection locked="0"/>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38" fontId="3" fillId="0" borderId="15" xfId="2" applyFont="1" applyFill="1" applyBorder="1" applyAlignment="1" applyProtection="1">
      <alignment vertical="center"/>
    </xf>
    <xf numFmtId="38" fontId="3" fillId="0" borderId="16" xfId="2" applyFont="1" applyFill="1" applyBorder="1" applyAlignment="1" applyProtection="1">
      <alignment vertical="center"/>
    </xf>
    <xf numFmtId="38" fontId="3" fillId="0" borderId="17" xfId="2" applyFont="1" applyFill="1" applyBorder="1" applyAlignment="1" applyProtection="1">
      <alignment vertical="center"/>
    </xf>
    <xf numFmtId="38" fontId="3" fillId="0" borderId="15" xfId="2" applyFont="1" applyFill="1" applyBorder="1" applyAlignment="1" applyProtection="1">
      <alignment horizontal="center" vertical="center"/>
    </xf>
    <xf numFmtId="38" fontId="3" fillId="0" borderId="17" xfId="2" applyFont="1" applyFill="1" applyBorder="1" applyAlignment="1" applyProtection="1">
      <alignment horizontal="center" vertical="center"/>
    </xf>
    <xf numFmtId="0" fontId="9" fillId="0" borderId="12" xfId="0" applyFont="1" applyBorder="1" applyAlignment="1">
      <alignment horizontal="center" vertical="center" shrinkToFit="1"/>
    </xf>
    <xf numFmtId="0" fontId="9" fillId="0" borderId="5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38" fontId="3" fillId="0" borderId="15" xfId="2" applyFont="1" applyFill="1" applyBorder="1" applyAlignment="1" applyProtection="1">
      <alignment horizontal="right" vertical="center"/>
    </xf>
    <xf numFmtId="38" fontId="3" fillId="0" borderId="16" xfId="2" applyFont="1" applyFill="1" applyBorder="1" applyAlignment="1" applyProtection="1">
      <alignment horizontal="right" vertical="center"/>
    </xf>
    <xf numFmtId="38" fontId="3" fillId="0" borderId="17" xfId="2" applyFont="1" applyFill="1" applyBorder="1" applyAlignment="1" applyProtection="1">
      <alignment horizontal="right" vertical="center"/>
    </xf>
    <xf numFmtId="38" fontId="3" fillId="0" borderId="15" xfId="0" applyNumberFormat="1" applyFont="1" applyBorder="1">
      <alignment vertical="center"/>
    </xf>
    <xf numFmtId="0" fontId="3" fillId="0" borderId="16" xfId="0" applyFont="1" applyBorder="1">
      <alignment vertical="center"/>
    </xf>
    <xf numFmtId="0" fontId="3" fillId="0" borderId="35" xfId="0" applyFont="1" applyBorder="1">
      <alignment vertical="center"/>
    </xf>
    <xf numFmtId="0" fontId="9" fillId="0" borderId="2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5" xfId="0" applyFont="1" applyBorder="1" applyAlignment="1">
      <alignment horizontal="center" vertical="center" shrinkToFit="1"/>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38" fontId="3" fillId="0" borderId="41" xfId="1" applyNumberFormat="1" applyFont="1" applyFill="1" applyBorder="1" applyAlignment="1" applyProtection="1">
      <alignment horizontal="center" vertical="center" shrinkToFit="1"/>
    </xf>
    <xf numFmtId="0" fontId="3" fillId="0" borderId="39" xfId="1" applyNumberFormat="1" applyFont="1" applyFill="1" applyBorder="1" applyAlignment="1" applyProtection="1">
      <alignment horizontal="center" vertical="center" shrinkToFit="1"/>
    </xf>
    <xf numFmtId="0" fontId="3" fillId="0" borderId="42" xfId="1" applyNumberFormat="1" applyFont="1" applyFill="1" applyBorder="1" applyAlignment="1" applyProtection="1">
      <alignment horizontal="center" vertical="center" shrinkToFit="1"/>
    </xf>
    <xf numFmtId="180" fontId="3" fillId="2" borderId="41" xfId="2" applyNumberFormat="1" applyFont="1" applyFill="1" applyBorder="1" applyAlignment="1" applyProtection="1">
      <alignment horizontal="center" vertical="center"/>
    </xf>
    <xf numFmtId="180" fontId="3" fillId="2" borderId="42" xfId="2" applyNumberFormat="1" applyFont="1" applyFill="1" applyBorder="1" applyAlignment="1" applyProtection="1">
      <alignment horizontal="center" vertical="center"/>
    </xf>
    <xf numFmtId="0" fontId="9" fillId="3" borderId="12" xfId="0"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38" fontId="3" fillId="3" borderId="15" xfId="2" applyFont="1" applyFill="1" applyBorder="1" applyAlignment="1" applyProtection="1">
      <alignment vertical="center"/>
      <protection locked="0"/>
    </xf>
    <xf numFmtId="38" fontId="3" fillId="3" borderId="16" xfId="2" applyFont="1" applyFill="1" applyBorder="1" applyAlignment="1" applyProtection="1">
      <alignment vertical="center"/>
      <protection locked="0"/>
    </xf>
    <xf numFmtId="38" fontId="3" fillId="3" borderId="17" xfId="2" applyFont="1" applyFill="1" applyBorder="1" applyAlignment="1" applyProtection="1">
      <alignment vertical="center"/>
      <protection locked="0"/>
    </xf>
    <xf numFmtId="38" fontId="3" fillId="3" borderId="15" xfId="2" applyFont="1" applyFill="1" applyBorder="1" applyAlignment="1" applyProtection="1">
      <alignment horizontal="center" vertical="center"/>
      <protection locked="0"/>
    </xf>
    <xf numFmtId="38" fontId="3" fillId="3" borderId="17" xfId="2" applyFont="1" applyFill="1" applyBorder="1" applyAlignment="1" applyProtection="1">
      <alignment horizontal="center" vertical="center"/>
      <protection locked="0"/>
    </xf>
    <xf numFmtId="41" fontId="8" fillId="5" borderId="38" xfId="0" applyNumberFormat="1" applyFont="1" applyFill="1" applyBorder="1" applyAlignment="1">
      <alignment horizontal="center" vertical="center"/>
    </xf>
    <xf numFmtId="41" fontId="8" fillId="5" borderId="27" xfId="0" applyNumberFormat="1" applyFont="1" applyFill="1" applyBorder="1" applyAlignment="1">
      <alignment horizontal="center" vertical="center"/>
    </xf>
    <xf numFmtId="41" fontId="8" fillId="5" borderId="28" xfId="0" applyNumberFormat="1" applyFont="1" applyFill="1" applyBorder="1" applyAlignment="1">
      <alignment horizontal="center" vertical="center"/>
    </xf>
    <xf numFmtId="41" fontId="8" fillId="5" borderId="26" xfId="0" applyNumberFormat="1" applyFont="1" applyFill="1" applyBorder="1" applyAlignment="1">
      <alignment horizontal="center" vertical="center"/>
    </xf>
    <xf numFmtId="41" fontId="8" fillId="5" borderId="29"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178" fontId="9" fillId="0" borderId="15" xfId="0" applyNumberFormat="1" applyFont="1" applyBorder="1" applyAlignment="1">
      <alignment horizontal="center" vertical="center" shrinkToFit="1"/>
    </xf>
    <xf numFmtId="178" fontId="9" fillId="0" borderId="16" xfId="0" applyNumberFormat="1" applyFont="1" applyBorder="1" applyAlignment="1">
      <alignment horizontal="center" vertical="center" shrinkToFit="1"/>
    </xf>
    <xf numFmtId="178" fontId="9" fillId="0" borderId="17" xfId="0" applyNumberFormat="1" applyFont="1" applyBorder="1" applyAlignment="1">
      <alignment horizontal="center" vertical="center" shrinkToFit="1"/>
    </xf>
    <xf numFmtId="178" fontId="9" fillId="0" borderId="26" xfId="0" applyNumberFormat="1" applyFont="1" applyBorder="1" applyAlignment="1">
      <alignment horizontal="center" vertical="center" shrinkToFit="1"/>
    </xf>
    <xf numFmtId="178" fontId="9" fillId="0" borderId="27" xfId="0" applyNumberFormat="1" applyFont="1" applyBorder="1" applyAlignment="1">
      <alignment horizontal="center" vertical="center" shrinkToFit="1"/>
    </xf>
    <xf numFmtId="178" fontId="9" fillId="0" borderId="28" xfId="0" applyNumberFormat="1" applyFont="1" applyBorder="1" applyAlignment="1">
      <alignment horizontal="center" vertical="center" shrinkToFit="1"/>
    </xf>
    <xf numFmtId="0" fontId="7" fillId="4" borderId="3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9" xfId="0" applyFont="1" applyFill="1" applyBorder="1" applyAlignment="1">
      <alignment horizontal="center" vertical="center"/>
    </xf>
    <xf numFmtId="0" fontId="3" fillId="0" borderId="18" xfId="0" applyFont="1" applyBorder="1" applyAlignment="1">
      <alignment horizontal="center" vertical="center"/>
    </xf>
    <xf numFmtId="181" fontId="18" fillId="0" borderId="38" xfId="0" applyNumberFormat="1" applyFont="1" applyBorder="1">
      <alignment vertical="center"/>
    </xf>
    <xf numFmtId="181" fontId="18" fillId="0" borderId="27" xfId="0" applyNumberFormat="1" applyFont="1" applyBorder="1">
      <alignment vertical="center"/>
    </xf>
    <xf numFmtId="181" fontId="18" fillId="0" borderId="29" xfId="0" applyNumberFormat="1"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center" vertical="center"/>
    </xf>
    <xf numFmtId="181" fontId="19" fillId="0" borderId="38" xfId="0" applyNumberFormat="1" applyFont="1" applyBorder="1">
      <alignment vertical="center"/>
    </xf>
    <xf numFmtId="181" fontId="19" fillId="0" borderId="27" xfId="0" applyNumberFormat="1" applyFont="1" applyBorder="1">
      <alignment vertical="center"/>
    </xf>
    <xf numFmtId="181" fontId="19" fillId="0" borderId="29" xfId="0" applyNumberFormat="1" applyFont="1" applyBorder="1">
      <alignment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24" xfId="0" applyFont="1" applyBorder="1" applyAlignment="1">
      <alignment horizontal="center" vertical="center" wrapText="1"/>
    </xf>
    <xf numFmtId="0" fontId="9" fillId="4" borderId="15" xfId="0" applyFont="1" applyFill="1" applyBorder="1" applyAlignment="1">
      <alignment vertical="center" shrinkToFit="1"/>
    </xf>
    <xf numFmtId="0" fontId="9" fillId="4" borderId="16" xfId="0" applyFont="1" applyFill="1" applyBorder="1" applyAlignment="1">
      <alignment vertical="center" shrinkToFit="1"/>
    </xf>
    <xf numFmtId="0" fontId="9" fillId="4" borderId="14" xfId="0" applyFont="1" applyFill="1" applyBorder="1" applyAlignment="1">
      <alignment vertical="center" shrinkToFit="1"/>
    </xf>
    <xf numFmtId="0" fontId="9" fillId="0" borderId="51" xfId="0" applyFont="1" applyBorder="1" applyAlignment="1">
      <alignment horizontal="center" vertical="center" wrapText="1"/>
    </xf>
    <xf numFmtId="0" fontId="9" fillId="3" borderId="15" xfId="0" applyFont="1" applyFill="1" applyBorder="1" applyAlignment="1" applyProtection="1">
      <alignment horizontal="center" vertical="center" shrinkToFit="1"/>
      <protection locked="0"/>
    </xf>
    <xf numFmtId="0" fontId="9" fillId="3" borderId="15"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4" xfId="0" applyFont="1" applyFill="1" applyBorder="1" applyAlignment="1" applyProtection="1">
      <alignment horizontal="left" vertical="center" shrinkToFit="1"/>
      <protection locked="0"/>
    </xf>
    <xf numFmtId="0" fontId="9" fillId="4" borderId="26" xfId="0" applyFont="1" applyFill="1" applyBorder="1" applyAlignment="1">
      <alignment vertical="center" shrinkToFit="1"/>
    </xf>
    <xf numFmtId="0" fontId="9" fillId="4" borderId="27" xfId="0" applyFont="1" applyFill="1" applyBorder="1" applyAlignment="1">
      <alignment vertical="center" shrinkToFit="1"/>
    </xf>
    <xf numFmtId="0" fontId="9" fillId="4" borderId="33" xfId="0" applyFont="1" applyFill="1" applyBorder="1" applyAlignment="1">
      <alignment vertical="center" shrinkToFit="1"/>
    </xf>
    <xf numFmtId="0" fontId="12" fillId="0" borderId="0" xfId="0" applyFont="1" applyAlignment="1">
      <alignment horizontal="center" vertical="center"/>
    </xf>
    <xf numFmtId="177" fontId="15" fillId="0" borderId="0" xfId="0" applyNumberFormat="1" applyFont="1" applyAlignment="1">
      <alignment horizontal="center" vertical="center"/>
    </xf>
    <xf numFmtId="178" fontId="9" fillId="0" borderId="0" xfId="0" applyNumberFormat="1" applyFont="1" applyAlignment="1">
      <alignment horizontal="left" vertical="center" shrinkToFit="1"/>
    </xf>
    <xf numFmtId="0" fontId="9" fillId="0" borderId="6" xfId="0" applyFont="1" applyBorder="1" applyAlignment="1">
      <alignment horizontal="center" vertical="center"/>
    </xf>
    <xf numFmtId="178" fontId="9" fillId="0" borderId="6"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178" fontId="8" fillId="0" borderId="0" xfId="0" applyNumberFormat="1" applyFont="1" applyAlignment="1">
      <alignment horizontal="left" vertical="center" shrinkToFit="1"/>
    </xf>
    <xf numFmtId="178" fontId="3" fillId="0" borderId="0" xfId="0" applyNumberFormat="1" applyFont="1" applyAlignment="1">
      <alignment horizontal="center" vertical="center"/>
    </xf>
    <xf numFmtId="178" fontId="3" fillId="0" borderId="9" xfId="0" applyNumberFormat="1" applyFont="1" applyBorder="1" applyAlignment="1">
      <alignment horizontal="center" vertical="center"/>
    </xf>
    <xf numFmtId="0" fontId="9" fillId="4" borderId="46" xfId="0" applyFont="1" applyFill="1" applyBorder="1" applyAlignment="1">
      <alignment vertical="center" shrinkToFit="1"/>
    </xf>
    <xf numFmtId="0" fontId="9" fillId="4" borderId="47" xfId="0" applyFont="1" applyFill="1" applyBorder="1" applyAlignment="1">
      <alignment vertical="center" shrinkToFit="1"/>
    </xf>
    <xf numFmtId="0" fontId="9" fillId="4" borderId="53" xfId="0" applyFont="1" applyFill="1" applyBorder="1" applyAlignment="1">
      <alignment vertical="center" shrinkToFit="1"/>
    </xf>
    <xf numFmtId="41" fontId="8" fillId="0" borderId="38" xfId="0" applyNumberFormat="1" applyFont="1" applyBorder="1" applyAlignment="1">
      <alignment horizontal="center" vertical="center"/>
    </xf>
    <xf numFmtId="41" fontId="8" fillId="0" borderId="27" xfId="0" applyNumberFormat="1" applyFont="1" applyBorder="1" applyAlignment="1">
      <alignment horizontal="center" vertical="center"/>
    </xf>
    <xf numFmtId="41" fontId="8" fillId="0" borderId="28" xfId="0" applyNumberFormat="1" applyFont="1" applyBorder="1" applyAlignment="1">
      <alignment horizontal="center" vertical="center"/>
    </xf>
    <xf numFmtId="41" fontId="8" fillId="0" borderId="26" xfId="0" applyNumberFormat="1" applyFont="1" applyBorder="1" applyAlignment="1">
      <alignment horizontal="center" vertical="center"/>
    </xf>
    <xf numFmtId="41" fontId="8" fillId="0" borderId="29" xfId="0" applyNumberFormat="1" applyFont="1" applyBorder="1" applyAlignment="1">
      <alignment horizontal="center" vertical="center"/>
    </xf>
    <xf numFmtId="0" fontId="7" fillId="3" borderId="21"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38" fontId="3" fillId="3" borderId="15" xfId="2" applyFont="1" applyFill="1" applyBorder="1" applyAlignment="1" applyProtection="1">
      <alignment horizontal="right" vertical="center"/>
      <protection locked="0"/>
    </xf>
    <xf numFmtId="38" fontId="3" fillId="3" borderId="16" xfId="2" applyFont="1" applyFill="1" applyBorder="1" applyAlignment="1" applyProtection="1">
      <alignment horizontal="right" vertical="center"/>
      <protection locked="0"/>
    </xf>
    <xf numFmtId="38" fontId="3" fillId="3" borderId="17" xfId="2" applyFont="1" applyFill="1" applyBorder="1" applyAlignment="1" applyProtection="1">
      <alignment horizontal="right" vertical="center"/>
      <protection locked="0"/>
    </xf>
    <xf numFmtId="49" fontId="9" fillId="3" borderId="0" xfId="0" applyNumberFormat="1" applyFont="1" applyFill="1" applyAlignment="1" applyProtection="1">
      <alignment horizontal="left" vertical="center" shrinkToFit="1"/>
      <protection locked="0"/>
    </xf>
    <xf numFmtId="179" fontId="8" fillId="3" borderId="0" xfId="0" applyNumberFormat="1" applyFont="1" applyFill="1" applyAlignment="1" applyProtection="1">
      <alignment horizontal="left" vertical="center" shrinkToFit="1"/>
      <protection locked="0"/>
    </xf>
    <xf numFmtId="49" fontId="9" fillId="0" borderId="6" xfId="0" applyNumberFormat="1" applyFont="1" applyBorder="1" applyAlignment="1">
      <alignment horizontal="center" vertical="center"/>
    </xf>
    <xf numFmtId="0" fontId="9" fillId="3" borderId="6"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177" fontId="15" fillId="3" borderId="0" xfId="0" applyNumberFormat="1" applyFont="1" applyFill="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181" fontId="18" fillId="5" borderId="38" xfId="0" applyNumberFormat="1" applyFont="1" applyFill="1" applyBorder="1">
      <alignment vertical="center"/>
    </xf>
    <xf numFmtId="181" fontId="18" fillId="5" borderId="27" xfId="0" applyNumberFormat="1" applyFont="1" applyFill="1" applyBorder="1">
      <alignment vertical="center"/>
    </xf>
    <xf numFmtId="181" fontId="18" fillId="5" borderId="29" xfId="0" applyNumberFormat="1" applyFont="1" applyFill="1" applyBorder="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0" xfId="0" applyFont="1" applyFill="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xf>
    <xf numFmtId="0" fontId="14" fillId="0" borderId="16" xfId="0" applyFont="1" applyBorder="1" applyAlignment="1">
      <alignment horizontal="center" vertical="center"/>
    </xf>
    <xf numFmtId="0" fontId="14" fillId="0" borderId="27" xfId="0" applyFont="1" applyBorder="1" applyAlignment="1">
      <alignment horizontal="center" vertical="center"/>
    </xf>
    <xf numFmtId="0" fontId="7" fillId="3" borderId="27" xfId="0" applyFont="1" applyFill="1" applyBorder="1" applyAlignment="1" applyProtection="1">
      <alignment horizontal="center" vertical="center"/>
      <protection locked="0"/>
    </xf>
    <xf numFmtId="181" fontId="19" fillId="5" borderId="64" xfId="0" applyNumberFormat="1" applyFont="1" applyFill="1" applyBorder="1">
      <alignment vertical="center"/>
    </xf>
    <xf numFmtId="181" fontId="19" fillId="5" borderId="45" xfId="0" applyNumberFormat="1" applyFont="1" applyFill="1" applyBorder="1">
      <alignment vertical="center"/>
    </xf>
    <xf numFmtId="181" fontId="19" fillId="5" borderId="62" xfId="0" applyNumberFormat="1" applyFont="1" applyFill="1" applyBorder="1">
      <alignment vertical="center"/>
    </xf>
    <xf numFmtId="0" fontId="7" fillId="0" borderId="21" xfId="0" applyFont="1" applyBorder="1" applyAlignment="1">
      <alignment horizontal="center" vertical="center"/>
    </xf>
    <xf numFmtId="0" fontId="7" fillId="0" borderId="38" xfId="0" applyFont="1" applyBorder="1" applyAlignment="1">
      <alignment horizontal="center" vertical="center"/>
    </xf>
    <xf numFmtId="178" fontId="7" fillId="0" borderId="35" xfId="0" applyNumberFormat="1" applyFont="1" applyBorder="1" applyAlignment="1">
      <alignment horizontal="center" vertical="center"/>
    </xf>
    <xf numFmtId="178" fontId="7" fillId="0" borderId="29" xfId="0" applyNumberFormat="1" applyFont="1" applyBorder="1" applyAlignment="1">
      <alignment horizontal="center" vertical="center"/>
    </xf>
    <xf numFmtId="38" fontId="3" fillId="5" borderId="15" xfId="0" applyNumberFormat="1" applyFont="1" applyFill="1" applyBorder="1">
      <alignment vertical="center"/>
    </xf>
    <xf numFmtId="0" fontId="3" fillId="5" borderId="16" xfId="0" applyFont="1" applyFill="1" applyBorder="1">
      <alignment vertical="center"/>
    </xf>
    <xf numFmtId="0" fontId="3" fillId="5" borderId="35" xfId="0" applyFont="1" applyFill="1" applyBorder="1">
      <alignment vertical="center"/>
    </xf>
    <xf numFmtId="38" fontId="3" fillId="5" borderId="44" xfId="0" applyNumberFormat="1" applyFont="1" applyFill="1" applyBorder="1">
      <alignment vertical="center"/>
    </xf>
    <xf numFmtId="0" fontId="3" fillId="5" borderId="45" xfId="0" applyFont="1" applyFill="1" applyBorder="1">
      <alignment vertical="center"/>
    </xf>
    <xf numFmtId="0" fontId="3" fillId="5" borderId="62" xfId="0" applyFont="1" applyFill="1" applyBorder="1">
      <alignment vertical="center"/>
    </xf>
    <xf numFmtId="180" fontId="3" fillId="0" borderId="41" xfId="2" applyNumberFormat="1" applyFont="1" applyFill="1" applyBorder="1" applyAlignment="1" applyProtection="1">
      <alignment horizontal="right" vertical="center"/>
    </xf>
    <xf numFmtId="180" fontId="3" fillId="0" borderId="39" xfId="2" applyNumberFormat="1" applyFont="1" applyFill="1" applyBorder="1" applyAlignment="1" applyProtection="1">
      <alignment horizontal="right" vertical="center"/>
    </xf>
    <xf numFmtId="180" fontId="3" fillId="0" borderId="63" xfId="2" applyNumberFormat="1" applyFont="1" applyFill="1" applyBorder="1" applyAlignment="1" applyProtection="1">
      <alignment horizontal="right" vertical="center"/>
    </xf>
    <xf numFmtId="180" fontId="3" fillId="0" borderId="41" xfId="2" applyNumberFormat="1" applyFont="1" applyFill="1" applyBorder="1" applyAlignment="1" applyProtection="1">
      <alignment horizontal="center" vertical="center"/>
    </xf>
    <xf numFmtId="180" fontId="3" fillId="0" borderId="39" xfId="2" applyNumberFormat="1" applyFont="1" applyFill="1" applyBorder="1" applyAlignment="1" applyProtection="1">
      <alignment horizontal="center" vertical="center"/>
    </xf>
    <xf numFmtId="180" fontId="3" fillId="0" borderId="42" xfId="2" applyNumberFormat="1" applyFont="1" applyFill="1" applyBorder="1" applyAlignment="1" applyProtection="1">
      <alignment horizontal="center" vertical="center"/>
    </xf>
    <xf numFmtId="38" fontId="9" fillId="0" borderId="2" xfId="2" applyFont="1" applyFill="1" applyBorder="1" applyAlignment="1" applyProtection="1">
      <alignment horizontal="center" vertical="center"/>
    </xf>
    <xf numFmtId="180" fontId="15" fillId="0" borderId="0" xfId="2" applyNumberFormat="1" applyFont="1" applyFill="1" applyBorder="1" applyAlignment="1" applyProtection="1">
      <alignment horizontal="right" vertical="center"/>
    </xf>
    <xf numFmtId="0" fontId="10" fillId="0" borderId="0" xfId="0" applyFont="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27"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21" fillId="0" borderId="65" xfId="0" applyFont="1" applyBorder="1" applyAlignment="1">
      <alignment horizontal="center" vertical="center"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0" xfId="0" applyFont="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20" fillId="0" borderId="72" xfId="0" applyFont="1" applyBorder="1" applyAlignment="1">
      <alignment horizontal="center" vertical="center"/>
    </xf>
  </cellXfs>
  <cellStyles count="3">
    <cellStyle name="パーセント" xfId="1" builtinId="5"/>
    <cellStyle name="桁区切り" xfId="2" builtinId="6"/>
    <cellStyle name="標準" xfId="0" builtinId="0"/>
  </cellStyles>
  <dxfs count="3">
    <dxf>
      <font>
        <color rgb="FFFF0000"/>
      </font>
    </dxf>
    <dxf>
      <font>
        <color rgb="FFFF0000"/>
      </font>
    </dxf>
    <dxf>
      <font>
        <color theme="0"/>
      </font>
    </dxf>
  </dxfs>
  <tableStyles count="0" defaultTableStyle="TableStyleMedium9" defaultPivotStyle="PivotStyleLight16"/>
  <colors>
    <mruColors>
      <color rgb="FFFFFF99"/>
      <color rgb="FFDCE6F1"/>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85802</xdr:colOff>
      <xdr:row>73</xdr:row>
      <xdr:rowOff>277780</xdr:rowOff>
    </xdr:from>
    <xdr:ext cx="2198185" cy="2336498"/>
    <xdr:pic>
      <xdr:nvPicPr>
        <xdr:cNvPr id="4" name="図 1">
          <a:extLst>
            <a:ext uri="{FF2B5EF4-FFF2-40B4-BE49-F238E27FC236}">
              <a16:creationId xmlns:a16="http://schemas.microsoft.com/office/drawing/2014/main" id="{6B8970F3-FAE0-4F4C-A791-E7CD91B259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3352" y="18692780"/>
          <a:ext cx="2198185" cy="2336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56</xdr:col>
      <xdr:colOff>403860</xdr:colOff>
      <xdr:row>5</xdr:row>
      <xdr:rowOff>160020</xdr:rowOff>
    </xdr:from>
    <xdr:to>
      <xdr:col>59</xdr:col>
      <xdr:colOff>533400</xdr:colOff>
      <xdr:row>10</xdr:row>
      <xdr:rowOff>0</xdr:rowOff>
    </xdr:to>
    <xdr:sp macro="" textlink="">
      <xdr:nvSpPr>
        <xdr:cNvPr id="2" name="吹き出し: 線 1">
          <a:extLst>
            <a:ext uri="{FF2B5EF4-FFF2-40B4-BE49-F238E27FC236}">
              <a16:creationId xmlns:a16="http://schemas.microsoft.com/office/drawing/2014/main" id="{9303EA21-E0B7-16D3-5D92-D939831F2233}"/>
            </a:ext>
          </a:extLst>
        </xdr:cNvPr>
        <xdr:cNvSpPr/>
      </xdr:nvSpPr>
      <xdr:spPr>
        <a:xfrm>
          <a:off x="12626340" y="1005840"/>
          <a:ext cx="1981200" cy="1089660"/>
        </a:xfrm>
        <a:prstGeom prst="borderCallout1">
          <a:avLst>
            <a:gd name="adj1" fmla="val 49845"/>
            <a:gd name="adj2" fmla="val 2501"/>
            <a:gd name="adj3" fmla="val 125346"/>
            <a:gd name="adj4" fmla="val -2537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200" b="1">
              <a:solidFill>
                <a:sysClr val="windowText" lastClr="000000"/>
              </a:solidFill>
            </a:rPr>
            <a:t>ドロップダウンリスト</a:t>
          </a:r>
          <a:endParaRPr kumimoji="1" lang="en-US" altLang="ja-JP" sz="1200" b="1">
            <a:solidFill>
              <a:sysClr val="windowText" lastClr="000000"/>
            </a:solidFill>
          </a:endParaRPr>
        </a:p>
        <a:p>
          <a:pPr algn="ctr"/>
          <a:r>
            <a:rPr kumimoji="1" lang="ja-JP" altLang="en-US" sz="1200" b="1">
              <a:solidFill>
                <a:sysClr val="windowText" lastClr="000000"/>
              </a:solidFill>
            </a:rPr>
            <a:t>から選択してください。</a:t>
          </a:r>
          <a:endParaRPr kumimoji="1" lang="en-US" altLang="ja-JP" sz="1200" b="1">
            <a:solidFill>
              <a:sysClr val="windowText" lastClr="000000"/>
            </a:solidFill>
          </a:endParaRPr>
        </a:p>
        <a:p>
          <a:pPr algn="ctr"/>
          <a:r>
            <a:rPr kumimoji="1" lang="en-US" altLang="ja-JP" sz="1200" b="1">
              <a:solidFill>
                <a:sysClr val="windowText" lastClr="000000"/>
              </a:solidFill>
            </a:rPr>
            <a:t>8</a:t>
          </a:r>
          <a:r>
            <a:rPr kumimoji="1" lang="ja-JP" altLang="en-US" sz="1200" b="1">
              <a:solidFill>
                <a:sysClr val="windowText" lastClr="000000"/>
              </a:solidFill>
            </a:rPr>
            <a:t>％か</a:t>
          </a:r>
          <a:r>
            <a:rPr kumimoji="1" lang="en-US" altLang="ja-JP" sz="1200" b="1">
              <a:solidFill>
                <a:sysClr val="windowText" lastClr="000000"/>
              </a:solidFill>
            </a:rPr>
            <a:t>10</a:t>
          </a:r>
          <a:r>
            <a:rPr kumimoji="1" lang="ja-JP" altLang="en-US" sz="1200" b="1">
              <a:solidFill>
                <a:sysClr val="windowText" lastClr="000000"/>
              </a:solidFill>
            </a:rPr>
            <a:t>％か税抜（空白）</a:t>
          </a:r>
          <a:endParaRPr kumimoji="1" lang="en-US" altLang="ja-JP" sz="1200" b="1">
            <a:solidFill>
              <a:sysClr val="windowText" lastClr="000000"/>
            </a:solidFill>
          </a:endParaRPr>
        </a:p>
        <a:p>
          <a:pPr algn="ctr"/>
          <a:r>
            <a:rPr kumimoji="1" lang="ja-JP" altLang="en-US" sz="1200" b="1">
              <a:solidFill>
                <a:sysClr val="windowText" lastClr="000000"/>
              </a:solidFill>
            </a:rPr>
            <a:t>を選択できます。</a:t>
          </a:r>
          <a:r>
            <a:rPr kumimoji="1" lang="ja-JP" altLang="en-US" sz="1100" b="0">
              <a:solidFill>
                <a:schemeClr val="lt1"/>
              </a:solidFill>
            </a:rPr>
            <a:t>。</a:t>
          </a:r>
          <a:endParaRPr kumimoji="1" lang="en-US" altLang="ja-JP" sz="1100" b="0">
            <a:solidFill>
              <a:schemeClr val="lt1"/>
            </a:solidFill>
          </a:endParaRPr>
        </a:p>
      </xdr:txBody>
    </xdr:sp>
    <xdr:clientData fPrintsWithSheet="0"/>
  </xdr:twoCellAnchor>
  <xdr:twoCellAnchor>
    <xdr:from>
      <xdr:col>56</xdr:col>
      <xdr:colOff>396240</xdr:colOff>
      <xdr:row>10</xdr:row>
      <xdr:rowOff>83820</xdr:rowOff>
    </xdr:from>
    <xdr:to>
      <xdr:col>63</xdr:col>
      <xdr:colOff>579120</xdr:colOff>
      <xdr:row>15</xdr:row>
      <xdr:rowOff>160020</xdr:rowOff>
    </xdr:to>
    <xdr:sp macro="" textlink="">
      <xdr:nvSpPr>
        <xdr:cNvPr id="5" name="吹き出し: 線 4">
          <a:extLst>
            <a:ext uri="{FF2B5EF4-FFF2-40B4-BE49-F238E27FC236}">
              <a16:creationId xmlns:a16="http://schemas.microsoft.com/office/drawing/2014/main" id="{AA842D9B-545D-409D-9B4F-2A14D0C1462F}"/>
            </a:ext>
          </a:extLst>
        </xdr:cNvPr>
        <xdr:cNvSpPr/>
      </xdr:nvSpPr>
      <xdr:spPr>
        <a:xfrm>
          <a:off x="12618720" y="2179320"/>
          <a:ext cx="3886200" cy="1348740"/>
        </a:xfrm>
        <a:prstGeom prst="borderCallout1">
          <a:avLst>
            <a:gd name="adj1" fmla="val 1822"/>
            <a:gd name="adj2" fmla="val 115"/>
            <a:gd name="adj3" fmla="val 18289"/>
            <a:gd name="adj4" fmla="val -1123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u="sng">
              <a:solidFill>
                <a:srgbClr val="FF0000"/>
              </a:solidFill>
            </a:rPr>
            <a:t>消費税額を修正できます</a:t>
          </a:r>
          <a:r>
            <a:rPr kumimoji="1" lang="ja-JP" altLang="en-US" sz="1100" b="1">
              <a:solidFill>
                <a:sysClr val="windowText" lastClr="000000"/>
              </a:solidFill>
            </a:rPr>
            <a:t>。</a:t>
          </a:r>
          <a:endParaRPr kumimoji="1" lang="en-US" altLang="ja-JP" sz="1100" b="1">
            <a:solidFill>
              <a:sysClr val="windowText" lastClr="000000"/>
            </a:solidFill>
          </a:endParaRPr>
        </a:p>
        <a:p>
          <a:pPr algn="ctr"/>
          <a:r>
            <a:rPr kumimoji="1" lang="ja-JP" altLang="en-US" sz="1100" b="1" u="sng">
              <a:solidFill>
                <a:sysClr val="windowText" lastClr="000000"/>
              </a:solidFill>
            </a:rPr>
            <a:t>御社の請求書に合わせて消費税の端数処理が可能です。</a:t>
          </a:r>
          <a:endParaRPr kumimoji="1" lang="en-US" altLang="ja-JP" sz="1100" b="1" u="sng">
            <a:solidFill>
              <a:sysClr val="windowText" lastClr="000000"/>
            </a:solidFill>
          </a:endParaRPr>
        </a:p>
        <a:p>
          <a:pPr algn="ctr"/>
          <a:r>
            <a:rPr kumimoji="1" lang="en-US" altLang="ja-JP" sz="1100" b="1">
              <a:solidFill>
                <a:sysClr val="windowText" lastClr="000000"/>
              </a:solidFill>
            </a:rPr>
            <a:t>※</a:t>
          </a:r>
          <a:r>
            <a:rPr kumimoji="1" lang="ja-JP" altLang="en-US" sz="1100" b="1">
              <a:solidFill>
                <a:sysClr val="windowText" lastClr="000000"/>
              </a:solidFill>
            </a:rPr>
            <a:t>消費税の端数処理をされた場合は、必ず御社の適格請求書（インボイス）を明細として添付してください。</a:t>
          </a:r>
          <a:endParaRPr kumimoji="1" lang="en-US" altLang="ja-JP" sz="1100" b="1">
            <a:solidFill>
              <a:sysClr val="windowText" lastClr="000000"/>
            </a:solidFill>
          </a:endParaRPr>
        </a:p>
        <a:p>
          <a:pPr algn="ctr"/>
          <a:r>
            <a:rPr kumimoji="1" lang="en-US" altLang="ja-JP" sz="1100" b="1">
              <a:solidFill>
                <a:sysClr val="windowText" lastClr="000000"/>
              </a:solidFill>
            </a:rPr>
            <a:t>※</a:t>
          </a:r>
          <a:r>
            <a:rPr kumimoji="1" lang="ja-JP" altLang="en-US" sz="1100" b="1" u="sng">
              <a:solidFill>
                <a:sysClr val="windowText" lastClr="000000"/>
              </a:solidFill>
            </a:rPr>
            <a:t>消費税の端数処理をされた場合は、もともと入っていた計算式が消えますのでご注意ください。</a:t>
          </a:r>
          <a:endParaRPr kumimoji="1" lang="en-US" altLang="ja-JP" sz="1100" b="1" u="sng">
            <a:solidFill>
              <a:sysClr val="windowText" lastClr="000000"/>
            </a:solidFill>
          </a:endParaRPr>
        </a:p>
      </xdr:txBody>
    </xdr:sp>
    <xdr:clientData fPrintsWithSheet="0"/>
  </xdr:twoCellAnchor>
  <xdr:twoCellAnchor>
    <xdr:from>
      <xdr:col>56</xdr:col>
      <xdr:colOff>434340</xdr:colOff>
      <xdr:row>0</xdr:row>
      <xdr:rowOff>121920</xdr:rowOff>
    </xdr:from>
    <xdr:to>
      <xdr:col>66</xdr:col>
      <xdr:colOff>15240</xdr:colOff>
      <xdr:row>4</xdr:row>
      <xdr:rowOff>160020</xdr:rowOff>
    </xdr:to>
    <xdr:sp macro="" textlink="">
      <xdr:nvSpPr>
        <xdr:cNvPr id="3" name="吹き出し: 線 2">
          <a:extLst>
            <a:ext uri="{FF2B5EF4-FFF2-40B4-BE49-F238E27FC236}">
              <a16:creationId xmlns:a16="http://schemas.microsoft.com/office/drawing/2014/main" id="{0610F3B2-DFFA-4B59-71C8-8C5F1C404B1F}"/>
            </a:ext>
          </a:extLst>
        </xdr:cNvPr>
        <xdr:cNvSpPr/>
      </xdr:nvSpPr>
      <xdr:spPr>
        <a:xfrm>
          <a:off x="12656820" y="121920"/>
          <a:ext cx="5135880" cy="716280"/>
        </a:xfrm>
        <a:prstGeom prst="borderCallout1">
          <a:avLst>
            <a:gd name="adj1" fmla="val 40827"/>
            <a:gd name="adj2" fmla="val 16"/>
            <a:gd name="adj3" fmla="val 112628"/>
            <a:gd name="adj4" fmla="val -1868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b="1">
              <a:solidFill>
                <a:srgbClr val="FF0000"/>
              </a:solidFill>
            </a:rPr>
            <a:t>★適格請求書発行事業者様はインボイス番号を入力してください。</a:t>
          </a:r>
          <a:endParaRPr kumimoji="1" lang="en-US" altLang="ja-JP" sz="1400" b="1">
            <a:solidFill>
              <a:srgbClr val="FF0000"/>
            </a:solidFill>
          </a:endParaRPr>
        </a:p>
        <a:p>
          <a:pPr algn="l"/>
          <a:r>
            <a:rPr kumimoji="1" lang="ja-JP" altLang="en-US" sz="1400" b="1">
              <a:solidFill>
                <a:srgbClr val="FF0000"/>
              </a:solidFill>
            </a:rPr>
            <a:t>★免税事業者様は空白のままにしておいてください。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S1000"/>
  <sheetViews>
    <sheetView showGridLines="0" showZeros="0" tabSelected="1" zoomScaleNormal="100" zoomScaleSheetLayoutView="100" workbookViewId="0">
      <selection activeCell="J6" sqref="J6:R6"/>
    </sheetView>
  </sheetViews>
  <sheetFormatPr defaultColWidth="9" defaultRowHeight="13.2" x14ac:dyDescent="0.2"/>
  <cols>
    <col min="1" max="9" width="2.21875" style="1" customWidth="1"/>
    <col min="10" max="37" width="2.88671875" style="1" customWidth="1"/>
    <col min="38" max="38" width="3.6640625" style="1" customWidth="1"/>
    <col min="39" max="39" width="2.88671875" style="1" customWidth="1"/>
    <col min="40" max="40" width="2" style="1" customWidth="1"/>
    <col min="41" max="41" width="2.21875" style="1" customWidth="1"/>
    <col min="42" max="42" width="2.88671875" style="1" customWidth="1"/>
    <col min="43" max="43" width="5" style="1" customWidth="1"/>
    <col min="44" max="46" width="2.88671875" style="1" customWidth="1"/>
    <col min="47" max="47" width="2.5546875" style="1" customWidth="1"/>
    <col min="48" max="48" width="2.88671875" style="1" customWidth="1"/>
    <col min="49" max="49" width="5.21875" style="1" customWidth="1"/>
    <col min="50" max="50" width="13.109375" style="27" customWidth="1"/>
    <col min="51" max="54" width="13.109375" style="27" hidden="1" customWidth="1"/>
    <col min="55" max="56" width="13.109375" style="27" customWidth="1"/>
    <col min="57" max="57" width="9" style="27" customWidth="1"/>
    <col min="58" max="60" width="9" style="27"/>
    <col min="61" max="61" width="6.33203125" style="27" hidden="1" customWidth="1"/>
    <col min="62" max="123" width="9" style="27"/>
    <col min="124" max="16384" width="9" style="1"/>
  </cols>
  <sheetData>
    <row r="1" spans="1:123" ht="15" customHeight="1" x14ac:dyDescent="0.2">
      <c r="A1" s="157" t="s">
        <v>0</v>
      </c>
      <c r="B1" s="157"/>
      <c r="C1" s="157"/>
      <c r="D1" s="157"/>
      <c r="E1" s="157"/>
      <c r="F1" s="157"/>
      <c r="G1" s="157"/>
      <c r="H1" s="157"/>
      <c r="I1" s="157"/>
      <c r="J1" s="157"/>
      <c r="K1" s="157"/>
      <c r="L1" s="157"/>
      <c r="M1" s="175" t="s">
        <v>36</v>
      </c>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T1" s="116" t="s">
        <v>1</v>
      </c>
      <c r="AU1" s="101"/>
      <c r="AV1" s="117"/>
    </row>
    <row r="2" spans="1:123" ht="15" customHeight="1" x14ac:dyDescent="0.2">
      <c r="A2" s="157"/>
      <c r="B2" s="157"/>
      <c r="C2" s="157"/>
      <c r="D2" s="157"/>
      <c r="E2" s="157"/>
      <c r="F2" s="157"/>
      <c r="G2" s="157"/>
      <c r="H2" s="157"/>
      <c r="I2" s="157"/>
      <c r="J2" s="157"/>
      <c r="K2" s="157"/>
      <c r="L2" s="157"/>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T2" s="192">
        <v>1</v>
      </c>
      <c r="AU2" s="221" t="s">
        <v>2</v>
      </c>
      <c r="AV2" s="203">
        <v>1</v>
      </c>
    </row>
    <row r="3" spans="1:123" ht="14.55" customHeight="1" thickBot="1" x14ac:dyDescent="0.25">
      <c r="S3" s="220" t="s">
        <v>3</v>
      </c>
      <c r="T3" s="220"/>
      <c r="U3" s="220"/>
      <c r="V3" s="202" t="s">
        <v>4</v>
      </c>
      <c r="W3" s="202"/>
      <c r="X3" s="202"/>
      <c r="Y3" s="202"/>
      <c r="Z3" s="202"/>
      <c r="AA3" s="202"/>
      <c r="AB3" s="202"/>
      <c r="AC3" s="202"/>
      <c r="AD3" s="202"/>
      <c r="AE3" s="202"/>
      <c r="AF3" s="26"/>
      <c r="AG3" s="26"/>
      <c r="AH3" s="26"/>
      <c r="AI3" s="26"/>
      <c r="AT3" s="193"/>
      <c r="AU3" s="222"/>
      <c r="AV3" s="204"/>
      <c r="BB3" s="27" t="s">
        <v>14</v>
      </c>
    </row>
    <row r="4" spans="1:123" ht="9" customHeight="1" thickBot="1" x14ac:dyDescent="0.25">
      <c r="BB4" s="32"/>
    </row>
    <row r="5" spans="1:123" ht="13.2" customHeight="1" x14ac:dyDescent="0.2">
      <c r="A5" s="138" t="s">
        <v>5</v>
      </c>
      <c r="B5" s="139"/>
      <c r="C5" s="139"/>
      <c r="D5" s="139"/>
      <c r="E5" s="139"/>
      <c r="F5" s="139"/>
      <c r="G5" s="139"/>
      <c r="H5" s="139"/>
      <c r="I5" s="140"/>
      <c r="J5" s="116" t="s">
        <v>6</v>
      </c>
      <c r="K5" s="101"/>
      <c r="L5" s="101"/>
      <c r="M5" s="101"/>
      <c r="N5" s="101"/>
      <c r="O5" s="101"/>
      <c r="P5" s="101"/>
      <c r="Q5" s="101"/>
      <c r="R5" s="117"/>
      <c r="W5" s="18"/>
      <c r="X5" s="205" t="s">
        <v>59</v>
      </c>
      <c r="Y5" s="206"/>
      <c r="Z5" s="206"/>
      <c r="AA5" s="206"/>
      <c r="AB5" s="206"/>
      <c r="AC5" s="206"/>
      <c r="AD5" s="206"/>
      <c r="AE5" s="206"/>
      <c r="AF5" s="206"/>
      <c r="AG5" s="207"/>
      <c r="AH5" s="31"/>
      <c r="AI5" s="4" t="s">
        <v>7</v>
      </c>
      <c r="AJ5" s="5"/>
      <c r="AK5" s="5"/>
      <c r="AL5" s="2"/>
      <c r="AM5" s="2"/>
      <c r="AN5" s="2"/>
      <c r="AO5" s="2"/>
      <c r="AP5" s="2"/>
      <c r="AQ5" s="2"/>
      <c r="AR5" s="2"/>
      <c r="AS5" s="2"/>
      <c r="AT5" s="2"/>
      <c r="AU5" s="2"/>
      <c r="AV5" s="2"/>
      <c r="AW5" s="3"/>
      <c r="BB5" s="33" t="s">
        <v>37</v>
      </c>
    </row>
    <row r="6" spans="1:123" ht="24" customHeight="1" thickBot="1" x14ac:dyDescent="0.25">
      <c r="A6" s="89"/>
      <c r="B6" s="52"/>
      <c r="C6" s="52"/>
      <c r="D6" s="52"/>
      <c r="E6" s="52"/>
      <c r="F6" s="52"/>
      <c r="G6" s="41"/>
      <c r="H6" s="41"/>
      <c r="I6" s="40"/>
      <c r="J6" s="193"/>
      <c r="K6" s="223"/>
      <c r="L6" s="223"/>
      <c r="M6" s="223"/>
      <c r="N6" s="223"/>
      <c r="O6" s="223"/>
      <c r="P6" s="223"/>
      <c r="Q6" s="223"/>
      <c r="R6" s="204"/>
      <c r="W6" s="18"/>
      <c r="X6" s="208">
        <f>SUM(AJ13:AM25)</f>
        <v>0</v>
      </c>
      <c r="Y6" s="209"/>
      <c r="Z6" s="209"/>
      <c r="AA6" s="209"/>
      <c r="AB6" s="209"/>
      <c r="AC6" s="209"/>
      <c r="AD6" s="209"/>
      <c r="AE6" s="209"/>
      <c r="AF6" s="209"/>
      <c r="AG6" s="210"/>
      <c r="AH6" s="14"/>
      <c r="AI6" s="6"/>
      <c r="AJ6" s="197"/>
      <c r="AK6" s="197"/>
      <c r="AL6" s="197"/>
      <c r="AM6" s="197"/>
      <c r="AN6" s="197"/>
      <c r="AO6" s="197"/>
      <c r="AP6" s="197"/>
      <c r="AQ6" s="197"/>
      <c r="AR6" s="197"/>
      <c r="AS6" s="197"/>
      <c r="AT6" s="197"/>
      <c r="AU6" s="197"/>
      <c r="AV6" s="197"/>
      <c r="AW6" s="18"/>
      <c r="BB6" s="33" t="s">
        <v>21</v>
      </c>
    </row>
    <row r="7" spans="1:123" ht="13.35" customHeight="1" x14ac:dyDescent="0.2">
      <c r="I7" s="2"/>
      <c r="J7" s="20"/>
      <c r="K7" s="20"/>
      <c r="L7" s="20"/>
      <c r="M7" s="20"/>
      <c r="N7" s="21"/>
      <c r="O7" s="21"/>
      <c r="P7" s="21"/>
      <c r="Q7" s="21"/>
      <c r="R7" s="21"/>
      <c r="S7" s="21"/>
      <c r="T7" s="21"/>
      <c r="U7" s="21"/>
      <c r="V7" s="21"/>
      <c r="W7" s="53"/>
      <c r="X7" s="214" t="s">
        <v>58</v>
      </c>
      <c r="Y7" s="215"/>
      <c r="Z7" s="215"/>
      <c r="AA7" s="215"/>
      <c r="AB7" s="216"/>
      <c r="AC7" s="217" t="str">
        <f>IF(J6="","消費税相当額","消費税（8%）")</f>
        <v>消費税相当額</v>
      </c>
      <c r="AD7" s="215"/>
      <c r="AE7" s="215"/>
      <c r="AF7" s="215"/>
      <c r="AG7" s="218"/>
      <c r="AI7" s="30" t="s">
        <v>8</v>
      </c>
      <c r="AJ7" s="29"/>
      <c r="AK7" s="15"/>
      <c r="AL7" s="15"/>
      <c r="AM7" s="15"/>
      <c r="AN7" s="15"/>
      <c r="AO7" s="15"/>
      <c r="AW7" s="18"/>
      <c r="BB7" s="33" t="s">
        <v>38</v>
      </c>
      <c r="BI7" s="27">
        <v>10</v>
      </c>
      <c r="DA7" s="1"/>
      <c r="DB7" s="1"/>
      <c r="DC7" s="1"/>
      <c r="DD7" s="1"/>
      <c r="DE7" s="1"/>
      <c r="DF7" s="1"/>
      <c r="DG7" s="1"/>
      <c r="DH7" s="1"/>
      <c r="DI7" s="1"/>
      <c r="DJ7" s="1"/>
      <c r="DK7" s="1"/>
      <c r="DL7" s="1"/>
      <c r="DM7" s="1"/>
      <c r="DN7" s="1"/>
      <c r="DO7" s="1"/>
      <c r="DP7" s="1"/>
      <c r="DQ7" s="1"/>
      <c r="DR7" s="1"/>
      <c r="DS7" s="1"/>
    </row>
    <row r="8" spans="1:123" ht="24" customHeight="1" thickBot="1" x14ac:dyDescent="0.25">
      <c r="J8" s="21"/>
      <c r="K8" s="21"/>
      <c r="L8" s="21"/>
      <c r="M8" s="21"/>
      <c r="N8" s="21"/>
      <c r="O8" s="21"/>
      <c r="W8" s="18"/>
      <c r="X8" s="133">
        <f>SUMIF(AN13:AO25,10,AP13:AR25)</f>
        <v>0</v>
      </c>
      <c r="Y8" s="134"/>
      <c r="Z8" s="134"/>
      <c r="AA8" s="134"/>
      <c r="AB8" s="135"/>
      <c r="AC8" s="136">
        <f>SUMIF(AN13:AO25,8,AP13:AR25)</f>
        <v>0</v>
      </c>
      <c r="AD8" s="134"/>
      <c r="AE8" s="134"/>
      <c r="AF8" s="134"/>
      <c r="AG8" s="137"/>
      <c r="AI8" s="6"/>
      <c r="AJ8" s="198"/>
      <c r="AK8" s="198"/>
      <c r="AL8" s="198"/>
      <c r="AM8" s="198"/>
      <c r="AN8" s="198"/>
      <c r="AO8" s="198"/>
      <c r="AP8" s="198"/>
      <c r="AQ8" s="198"/>
      <c r="AR8" s="198"/>
      <c r="AS8" s="198"/>
      <c r="AT8" s="198"/>
      <c r="AU8" s="198"/>
      <c r="AV8" s="198"/>
      <c r="AW8" s="18"/>
      <c r="BB8" s="33" t="s">
        <v>66</v>
      </c>
      <c r="BI8" s="27">
        <v>8</v>
      </c>
      <c r="DA8" s="1"/>
      <c r="DB8" s="1"/>
      <c r="DC8" s="1"/>
      <c r="DD8" s="1"/>
      <c r="DE8" s="1"/>
      <c r="DF8" s="1"/>
      <c r="DG8" s="1"/>
      <c r="DH8" s="1"/>
      <c r="DI8" s="1"/>
      <c r="DJ8" s="1"/>
      <c r="DK8" s="1"/>
      <c r="DL8" s="1"/>
      <c r="DM8" s="1"/>
      <c r="DN8" s="1"/>
      <c r="DO8" s="1"/>
      <c r="DP8" s="1"/>
      <c r="DQ8" s="1"/>
      <c r="DR8" s="1"/>
      <c r="DS8" s="1"/>
    </row>
    <row r="9" spans="1:123" ht="13.5" customHeight="1" x14ac:dyDescent="0.2">
      <c r="A9"/>
      <c r="B9"/>
      <c r="C9"/>
      <c r="D9"/>
      <c r="E9"/>
      <c r="F9"/>
      <c r="G9"/>
      <c r="H9"/>
      <c r="I9"/>
      <c r="J9"/>
      <c r="K9"/>
      <c r="L9"/>
      <c r="M9"/>
      <c r="N9"/>
      <c r="O9"/>
      <c r="W9" s="18"/>
      <c r="X9" s="211" t="s">
        <v>9</v>
      </c>
      <c r="Y9" s="212"/>
      <c r="Z9" s="212"/>
      <c r="AA9" s="212"/>
      <c r="AB9" s="212"/>
      <c r="AC9" s="212"/>
      <c r="AD9" s="212"/>
      <c r="AE9" s="212"/>
      <c r="AF9" s="212"/>
      <c r="AG9" s="213"/>
      <c r="AI9" s="6"/>
      <c r="AJ9" s="17"/>
      <c r="AK9" s="14"/>
      <c r="AL9" s="14"/>
      <c r="AM9" s="14"/>
      <c r="AN9" s="14"/>
      <c r="AO9" s="14"/>
      <c r="AW9" s="18"/>
      <c r="BB9" s="33" t="s">
        <v>39</v>
      </c>
    </row>
    <row r="10" spans="1:123" ht="24" customHeight="1" thickBot="1" x14ac:dyDescent="0.25">
      <c r="A10" s="13" t="s">
        <v>10</v>
      </c>
      <c r="B10"/>
      <c r="C10"/>
      <c r="D10"/>
      <c r="E10"/>
      <c r="F10"/>
      <c r="G10"/>
      <c r="H10"/>
      <c r="I10"/>
      <c r="J10"/>
      <c r="K10"/>
      <c r="L10"/>
      <c r="M10"/>
      <c r="N10"/>
      <c r="O10"/>
      <c r="P10"/>
      <c r="Q10"/>
      <c r="R10"/>
      <c r="S10"/>
      <c r="T10"/>
      <c r="U10"/>
      <c r="W10" s="18"/>
      <c r="X10" s="224">
        <f>X6+X8+AC8</f>
        <v>0</v>
      </c>
      <c r="Y10" s="225"/>
      <c r="Z10" s="225"/>
      <c r="AA10" s="225"/>
      <c r="AB10" s="225"/>
      <c r="AC10" s="225"/>
      <c r="AD10" s="225"/>
      <c r="AE10" s="225"/>
      <c r="AF10" s="225"/>
      <c r="AG10" s="226"/>
      <c r="AI10" s="7"/>
      <c r="AJ10" s="199" t="s">
        <v>11</v>
      </c>
      <c r="AK10" s="199"/>
      <c r="AL10" s="200"/>
      <c r="AM10" s="200"/>
      <c r="AN10" s="200"/>
      <c r="AO10" s="200"/>
      <c r="AP10" s="200"/>
      <c r="AQ10" s="199" t="s">
        <v>12</v>
      </c>
      <c r="AR10" s="199"/>
      <c r="AS10" s="200"/>
      <c r="AT10" s="200"/>
      <c r="AU10" s="200"/>
      <c r="AV10" s="200"/>
      <c r="AW10" s="201"/>
      <c r="BB10" s="34" t="s">
        <v>67</v>
      </c>
    </row>
    <row r="11" spans="1:123" ht="13.2" customHeight="1" thickBot="1" x14ac:dyDescent="0.25">
      <c r="X11" s="54"/>
      <c r="Y11" s="54"/>
      <c r="Z11" s="54"/>
      <c r="AA11" s="54"/>
      <c r="AB11" s="54"/>
      <c r="AC11" s="54"/>
      <c r="AD11" s="54"/>
      <c r="AE11" s="54"/>
      <c r="AF11" s="54"/>
      <c r="AG11" s="54"/>
    </row>
    <row r="12" spans="1:123" ht="15" customHeight="1" thickBot="1" x14ac:dyDescent="0.25">
      <c r="A12" s="161" t="s">
        <v>13</v>
      </c>
      <c r="B12" s="162"/>
      <c r="C12" s="162"/>
      <c r="D12" s="162"/>
      <c r="E12" s="162"/>
      <c r="F12" s="162"/>
      <c r="G12" s="162"/>
      <c r="H12" s="162"/>
      <c r="I12" s="162"/>
      <c r="J12" s="162" t="s">
        <v>14</v>
      </c>
      <c r="K12" s="162"/>
      <c r="L12" s="162"/>
      <c r="M12" s="162"/>
      <c r="N12" s="163" t="s">
        <v>15</v>
      </c>
      <c r="O12" s="99"/>
      <c r="P12" s="99"/>
      <c r="Q12" s="100"/>
      <c r="R12" s="163" t="s">
        <v>16</v>
      </c>
      <c r="S12" s="99"/>
      <c r="T12" s="99"/>
      <c r="U12" s="99"/>
      <c r="V12" s="99"/>
      <c r="W12" s="167"/>
      <c r="X12" s="98" t="s">
        <v>17</v>
      </c>
      <c r="Y12" s="99"/>
      <c r="Z12" s="99"/>
      <c r="AA12" s="99"/>
      <c r="AB12" s="99"/>
      <c r="AC12" s="99"/>
      <c r="AD12" s="99"/>
      <c r="AE12" s="99"/>
      <c r="AF12" s="99"/>
      <c r="AG12" s="100"/>
      <c r="AH12" s="101" t="s">
        <v>18</v>
      </c>
      <c r="AI12" s="102"/>
      <c r="AJ12" s="103" t="s">
        <v>19</v>
      </c>
      <c r="AK12" s="101"/>
      <c r="AL12" s="101"/>
      <c r="AM12" s="102"/>
      <c r="AN12" s="103" t="s">
        <v>60</v>
      </c>
      <c r="AO12" s="102"/>
      <c r="AP12" s="110" t="s">
        <v>61</v>
      </c>
      <c r="AQ12" s="111"/>
      <c r="AR12" s="112"/>
      <c r="AS12" s="113" t="s">
        <v>40</v>
      </c>
      <c r="AT12" s="114"/>
      <c r="AU12" s="114"/>
      <c r="AV12" s="114"/>
      <c r="AW12" s="115"/>
      <c r="BB12" s="27" t="s">
        <v>15</v>
      </c>
    </row>
    <row r="13" spans="1:123" ht="24" customHeight="1" x14ac:dyDescent="0.2">
      <c r="A13" s="42"/>
      <c r="B13" s="43"/>
      <c r="C13" s="43"/>
      <c r="D13" s="43"/>
      <c r="E13" s="43"/>
      <c r="F13" s="44"/>
      <c r="G13" s="19" t="s">
        <v>20</v>
      </c>
      <c r="H13" s="48"/>
      <c r="I13" s="49"/>
      <c r="J13" s="168"/>
      <c r="K13" s="126"/>
      <c r="L13" s="126"/>
      <c r="M13" s="127"/>
      <c r="N13" s="168"/>
      <c r="O13" s="126"/>
      <c r="P13" s="126"/>
      <c r="Q13" s="127"/>
      <c r="R13" s="169"/>
      <c r="S13" s="170"/>
      <c r="T13" s="170"/>
      <c r="U13" s="170"/>
      <c r="V13" s="170"/>
      <c r="W13" s="171"/>
      <c r="X13" s="125"/>
      <c r="Y13" s="126"/>
      <c r="Z13" s="126"/>
      <c r="AA13" s="126"/>
      <c r="AB13" s="126"/>
      <c r="AC13" s="126"/>
      <c r="AD13" s="126"/>
      <c r="AE13" s="126"/>
      <c r="AF13" s="126"/>
      <c r="AG13" s="127"/>
      <c r="AH13" s="248" t="s">
        <v>41</v>
      </c>
      <c r="AI13" s="249"/>
      <c r="AJ13" s="128"/>
      <c r="AK13" s="129"/>
      <c r="AL13" s="129"/>
      <c r="AM13" s="130"/>
      <c r="AN13" s="131"/>
      <c r="AO13" s="132"/>
      <c r="AP13" s="194">
        <f t="shared" ref="AP13" si="0">ROUND(AN13*AJ13*0.01,0)</f>
        <v>0</v>
      </c>
      <c r="AQ13" s="195"/>
      <c r="AR13" s="196"/>
      <c r="AS13" s="231">
        <f>AP13+AJ13</f>
        <v>0</v>
      </c>
      <c r="AT13" s="232"/>
      <c r="AU13" s="232"/>
      <c r="AV13" s="232"/>
      <c r="AW13" s="233"/>
      <c r="AY13" s="37">
        <f>ROUND(AL13*0.1,0)</f>
        <v>0</v>
      </c>
      <c r="BB13" s="32" t="s">
        <v>22</v>
      </c>
    </row>
    <row r="14" spans="1:123" ht="24" customHeight="1" x14ac:dyDescent="0.2">
      <c r="A14" s="42"/>
      <c r="B14" s="43"/>
      <c r="C14" s="43"/>
      <c r="D14" s="43"/>
      <c r="E14" s="43"/>
      <c r="F14" s="44"/>
      <c r="G14" s="19" t="s">
        <v>20</v>
      </c>
      <c r="H14" s="48"/>
      <c r="I14" s="49"/>
      <c r="J14" s="168"/>
      <c r="K14" s="126"/>
      <c r="L14" s="126"/>
      <c r="M14" s="127"/>
      <c r="N14" s="168"/>
      <c r="O14" s="126"/>
      <c r="P14" s="126"/>
      <c r="Q14" s="127"/>
      <c r="R14" s="169"/>
      <c r="S14" s="170"/>
      <c r="T14" s="170"/>
      <c r="U14" s="170"/>
      <c r="V14" s="170"/>
      <c r="W14" s="171"/>
      <c r="X14" s="125"/>
      <c r="Y14" s="126"/>
      <c r="Z14" s="126"/>
      <c r="AA14" s="126"/>
      <c r="AB14" s="126"/>
      <c r="AC14" s="126"/>
      <c r="AD14" s="126"/>
      <c r="AE14" s="126"/>
      <c r="AF14" s="126"/>
      <c r="AG14" s="127"/>
      <c r="AH14" s="248" t="s">
        <v>41</v>
      </c>
      <c r="AI14" s="249"/>
      <c r="AJ14" s="128"/>
      <c r="AK14" s="129"/>
      <c r="AL14" s="129"/>
      <c r="AM14" s="130"/>
      <c r="AN14" s="131"/>
      <c r="AO14" s="132"/>
      <c r="AP14" s="194">
        <f t="shared" ref="AP14:AP25" si="1">ROUND(AN14*AJ14*0.01,0)</f>
        <v>0</v>
      </c>
      <c r="AQ14" s="195"/>
      <c r="AR14" s="196"/>
      <c r="AS14" s="231">
        <f t="shared" ref="AS14:AS25" si="2">AP14+AJ14</f>
        <v>0</v>
      </c>
      <c r="AT14" s="232"/>
      <c r="AU14" s="232"/>
      <c r="AV14" s="232"/>
      <c r="AW14" s="233"/>
      <c r="AY14" s="38">
        <f t="shared" ref="AY14:AY25" si="3">ROUND(AL14*0.1,0)</f>
        <v>0</v>
      </c>
      <c r="BB14" s="33" t="s">
        <v>24</v>
      </c>
    </row>
    <row r="15" spans="1:123" ht="24" customHeight="1" x14ac:dyDescent="0.2">
      <c r="A15" s="42"/>
      <c r="B15" s="43"/>
      <c r="C15" s="43"/>
      <c r="D15" s="43"/>
      <c r="E15" s="43"/>
      <c r="F15" s="44"/>
      <c r="G15" s="19" t="s">
        <v>20</v>
      </c>
      <c r="H15" s="48"/>
      <c r="I15" s="49"/>
      <c r="J15" s="168"/>
      <c r="K15" s="126"/>
      <c r="L15" s="126"/>
      <c r="M15" s="127"/>
      <c r="N15" s="168"/>
      <c r="O15" s="126"/>
      <c r="P15" s="126"/>
      <c r="Q15" s="127"/>
      <c r="R15" s="169"/>
      <c r="S15" s="170"/>
      <c r="T15" s="170"/>
      <c r="U15" s="170"/>
      <c r="V15" s="170"/>
      <c r="W15" s="171"/>
      <c r="X15" s="125"/>
      <c r="Y15" s="126"/>
      <c r="Z15" s="126"/>
      <c r="AA15" s="126"/>
      <c r="AB15" s="126"/>
      <c r="AC15" s="126"/>
      <c r="AD15" s="126"/>
      <c r="AE15" s="126"/>
      <c r="AF15" s="126"/>
      <c r="AG15" s="127"/>
      <c r="AH15" s="248" t="s">
        <v>41</v>
      </c>
      <c r="AI15" s="249"/>
      <c r="AJ15" s="128"/>
      <c r="AK15" s="129"/>
      <c r="AL15" s="129"/>
      <c r="AM15" s="130"/>
      <c r="AN15" s="131"/>
      <c r="AO15" s="132"/>
      <c r="AP15" s="194">
        <f t="shared" si="1"/>
        <v>0</v>
      </c>
      <c r="AQ15" s="195"/>
      <c r="AR15" s="196"/>
      <c r="AS15" s="231">
        <f t="shared" si="2"/>
        <v>0</v>
      </c>
      <c r="AT15" s="232"/>
      <c r="AU15" s="232"/>
      <c r="AV15" s="232"/>
      <c r="AW15" s="233"/>
      <c r="AY15" s="38">
        <f t="shared" si="3"/>
        <v>0</v>
      </c>
      <c r="BB15" s="33" t="s">
        <v>23</v>
      </c>
    </row>
    <row r="16" spans="1:123" ht="24" customHeight="1" thickBot="1" x14ac:dyDescent="0.25">
      <c r="A16" s="42"/>
      <c r="B16" s="43"/>
      <c r="C16" s="43"/>
      <c r="D16" s="43"/>
      <c r="E16" s="43"/>
      <c r="F16" s="44"/>
      <c r="G16" s="19" t="s">
        <v>20</v>
      </c>
      <c r="H16" s="48"/>
      <c r="I16" s="49"/>
      <c r="J16" s="168"/>
      <c r="K16" s="126"/>
      <c r="L16" s="126"/>
      <c r="M16" s="127"/>
      <c r="N16" s="168"/>
      <c r="O16" s="126"/>
      <c r="P16" s="126"/>
      <c r="Q16" s="127"/>
      <c r="R16" s="169"/>
      <c r="S16" s="170"/>
      <c r="T16" s="170"/>
      <c r="U16" s="170"/>
      <c r="V16" s="170"/>
      <c r="W16" s="171"/>
      <c r="X16" s="125"/>
      <c r="Y16" s="126"/>
      <c r="Z16" s="126"/>
      <c r="AA16" s="126"/>
      <c r="AB16" s="126"/>
      <c r="AC16" s="126"/>
      <c r="AD16" s="126"/>
      <c r="AE16" s="126"/>
      <c r="AF16" s="126"/>
      <c r="AG16" s="127"/>
      <c r="AH16" s="248" t="s">
        <v>41</v>
      </c>
      <c r="AI16" s="249"/>
      <c r="AJ16" s="128"/>
      <c r="AK16" s="129"/>
      <c r="AL16" s="129"/>
      <c r="AM16" s="130"/>
      <c r="AN16" s="131"/>
      <c r="AO16" s="132"/>
      <c r="AP16" s="194">
        <f t="shared" si="1"/>
        <v>0</v>
      </c>
      <c r="AQ16" s="195"/>
      <c r="AR16" s="196"/>
      <c r="AS16" s="231">
        <f t="shared" si="2"/>
        <v>0</v>
      </c>
      <c r="AT16" s="232"/>
      <c r="AU16" s="232"/>
      <c r="AV16" s="232"/>
      <c r="AW16" s="233"/>
      <c r="AY16" s="38">
        <f t="shared" si="3"/>
        <v>0</v>
      </c>
      <c r="BB16" s="34" t="s">
        <v>42</v>
      </c>
    </row>
    <row r="17" spans="1:123" ht="24" customHeight="1" thickBot="1" x14ac:dyDescent="0.25">
      <c r="A17" s="42"/>
      <c r="B17" s="43"/>
      <c r="C17" s="43"/>
      <c r="D17" s="43"/>
      <c r="E17" s="43"/>
      <c r="F17" s="44"/>
      <c r="G17" s="19" t="s">
        <v>20</v>
      </c>
      <c r="H17" s="48"/>
      <c r="I17" s="49"/>
      <c r="J17" s="168"/>
      <c r="K17" s="126"/>
      <c r="L17" s="126"/>
      <c r="M17" s="127"/>
      <c r="N17" s="168"/>
      <c r="O17" s="126"/>
      <c r="P17" s="126"/>
      <c r="Q17" s="127"/>
      <c r="R17" s="169"/>
      <c r="S17" s="170"/>
      <c r="T17" s="170"/>
      <c r="U17" s="170"/>
      <c r="V17" s="170"/>
      <c r="W17" s="171"/>
      <c r="X17" s="125"/>
      <c r="Y17" s="126"/>
      <c r="Z17" s="126"/>
      <c r="AA17" s="126"/>
      <c r="AB17" s="126"/>
      <c r="AC17" s="126"/>
      <c r="AD17" s="126"/>
      <c r="AE17" s="126"/>
      <c r="AF17" s="126"/>
      <c r="AG17" s="127"/>
      <c r="AH17" s="248" t="s">
        <v>41</v>
      </c>
      <c r="AI17" s="249"/>
      <c r="AJ17" s="128"/>
      <c r="AK17" s="129"/>
      <c r="AL17" s="129"/>
      <c r="AM17" s="130"/>
      <c r="AN17" s="131"/>
      <c r="AO17" s="132"/>
      <c r="AP17" s="194">
        <f t="shared" si="1"/>
        <v>0</v>
      </c>
      <c r="AQ17" s="195"/>
      <c r="AR17" s="196"/>
      <c r="AS17" s="231">
        <f t="shared" si="2"/>
        <v>0</v>
      </c>
      <c r="AT17" s="232"/>
      <c r="AU17" s="232"/>
      <c r="AV17" s="232"/>
      <c r="AW17" s="233"/>
      <c r="AY17" s="38">
        <f t="shared" si="3"/>
        <v>0</v>
      </c>
    </row>
    <row r="18" spans="1:123" ht="24" customHeight="1" x14ac:dyDescent="0.2">
      <c r="A18" s="42"/>
      <c r="B18" s="43"/>
      <c r="C18" s="43"/>
      <c r="D18" s="43"/>
      <c r="E18" s="43"/>
      <c r="F18" s="44"/>
      <c r="G18" s="19" t="s">
        <v>20</v>
      </c>
      <c r="H18" s="48"/>
      <c r="I18" s="49"/>
      <c r="J18" s="168"/>
      <c r="K18" s="126"/>
      <c r="L18" s="126"/>
      <c r="M18" s="127"/>
      <c r="N18" s="168"/>
      <c r="O18" s="126"/>
      <c r="P18" s="126"/>
      <c r="Q18" s="127"/>
      <c r="R18" s="169"/>
      <c r="S18" s="170"/>
      <c r="T18" s="170"/>
      <c r="U18" s="170"/>
      <c r="V18" s="170"/>
      <c r="W18" s="171"/>
      <c r="X18" s="125"/>
      <c r="Y18" s="126"/>
      <c r="Z18" s="126"/>
      <c r="AA18" s="126"/>
      <c r="AB18" s="126"/>
      <c r="AC18" s="126"/>
      <c r="AD18" s="126"/>
      <c r="AE18" s="126"/>
      <c r="AF18" s="126"/>
      <c r="AG18" s="127"/>
      <c r="AH18" s="248" t="s">
        <v>41</v>
      </c>
      <c r="AI18" s="249"/>
      <c r="AJ18" s="128"/>
      <c r="AK18" s="129"/>
      <c r="AL18" s="129"/>
      <c r="AM18" s="130"/>
      <c r="AN18" s="131"/>
      <c r="AO18" s="132"/>
      <c r="AP18" s="194">
        <f t="shared" si="1"/>
        <v>0</v>
      </c>
      <c r="AQ18" s="195"/>
      <c r="AR18" s="196"/>
      <c r="AS18" s="231">
        <f t="shared" si="2"/>
        <v>0</v>
      </c>
      <c r="AT18" s="232"/>
      <c r="AU18" s="232"/>
      <c r="AV18" s="232"/>
      <c r="AW18" s="233"/>
      <c r="AY18" s="38">
        <f t="shared" si="3"/>
        <v>0</v>
      </c>
      <c r="BE18" s="252" t="s">
        <v>70</v>
      </c>
      <c r="BF18" s="253"/>
      <c r="BG18" s="253"/>
      <c r="BH18" s="253"/>
      <c r="BI18" s="253"/>
      <c r="BJ18" s="253"/>
      <c r="BK18" s="253"/>
      <c r="BL18" s="253"/>
      <c r="BM18" s="253"/>
      <c r="BN18" s="254"/>
    </row>
    <row r="19" spans="1:123" ht="24" customHeight="1" x14ac:dyDescent="0.2">
      <c r="A19" s="42"/>
      <c r="B19" s="43"/>
      <c r="C19" s="43"/>
      <c r="D19" s="43"/>
      <c r="E19" s="43"/>
      <c r="F19" s="44"/>
      <c r="G19" s="19" t="s">
        <v>20</v>
      </c>
      <c r="H19" s="48"/>
      <c r="I19" s="49"/>
      <c r="J19" s="168"/>
      <c r="K19" s="126"/>
      <c r="L19" s="126"/>
      <c r="M19" s="127"/>
      <c r="N19" s="168"/>
      <c r="O19" s="126"/>
      <c r="P19" s="126"/>
      <c r="Q19" s="127"/>
      <c r="R19" s="169"/>
      <c r="S19" s="170"/>
      <c r="T19" s="170"/>
      <c r="U19" s="170"/>
      <c r="V19" s="170"/>
      <c r="W19" s="171"/>
      <c r="X19" s="125"/>
      <c r="Y19" s="126"/>
      <c r="Z19" s="126"/>
      <c r="AA19" s="126"/>
      <c r="AB19" s="126"/>
      <c r="AC19" s="126"/>
      <c r="AD19" s="126"/>
      <c r="AE19" s="126"/>
      <c r="AF19" s="126"/>
      <c r="AG19" s="127"/>
      <c r="AH19" s="248" t="s">
        <v>41</v>
      </c>
      <c r="AI19" s="249"/>
      <c r="AJ19" s="128"/>
      <c r="AK19" s="129"/>
      <c r="AL19" s="129"/>
      <c r="AM19" s="130"/>
      <c r="AN19" s="131"/>
      <c r="AO19" s="132"/>
      <c r="AP19" s="194">
        <f t="shared" si="1"/>
        <v>0</v>
      </c>
      <c r="AQ19" s="195"/>
      <c r="AR19" s="196"/>
      <c r="AS19" s="231">
        <f t="shared" si="2"/>
        <v>0</v>
      </c>
      <c r="AT19" s="232"/>
      <c r="AU19" s="232"/>
      <c r="AV19" s="232"/>
      <c r="AW19" s="233"/>
      <c r="AY19" s="38">
        <f t="shared" si="3"/>
        <v>0</v>
      </c>
      <c r="BE19" s="255"/>
      <c r="BF19" s="256"/>
      <c r="BG19" s="256"/>
      <c r="BH19" s="256"/>
      <c r="BI19" s="256"/>
      <c r="BJ19" s="256"/>
      <c r="BK19" s="256"/>
      <c r="BL19" s="256"/>
      <c r="BM19" s="256"/>
      <c r="BN19" s="257"/>
    </row>
    <row r="20" spans="1:123" ht="24" customHeight="1" x14ac:dyDescent="0.2">
      <c r="A20" s="42"/>
      <c r="B20" s="43"/>
      <c r="C20" s="43"/>
      <c r="D20" s="43"/>
      <c r="E20" s="43"/>
      <c r="F20" s="44"/>
      <c r="G20" s="19" t="s">
        <v>20</v>
      </c>
      <c r="H20" s="48"/>
      <c r="I20" s="49"/>
      <c r="J20" s="168"/>
      <c r="K20" s="126"/>
      <c r="L20" s="126"/>
      <c r="M20" s="127"/>
      <c r="N20" s="168"/>
      <c r="O20" s="126"/>
      <c r="P20" s="126"/>
      <c r="Q20" s="127"/>
      <c r="R20" s="169"/>
      <c r="S20" s="170"/>
      <c r="T20" s="170"/>
      <c r="U20" s="170"/>
      <c r="V20" s="170"/>
      <c r="W20" s="171"/>
      <c r="X20" s="125"/>
      <c r="Y20" s="126"/>
      <c r="Z20" s="126"/>
      <c r="AA20" s="126"/>
      <c r="AB20" s="126"/>
      <c r="AC20" s="126"/>
      <c r="AD20" s="126"/>
      <c r="AE20" s="126"/>
      <c r="AF20" s="126"/>
      <c r="AG20" s="127"/>
      <c r="AH20" s="248" t="s">
        <v>41</v>
      </c>
      <c r="AI20" s="249"/>
      <c r="AJ20" s="128"/>
      <c r="AK20" s="129"/>
      <c r="AL20" s="129"/>
      <c r="AM20" s="130"/>
      <c r="AN20" s="131"/>
      <c r="AO20" s="132"/>
      <c r="AP20" s="194">
        <f t="shared" si="1"/>
        <v>0</v>
      </c>
      <c r="AQ20" s="195"/>
      <c r="AR20" s="196"/>
      <c r="AS20" s="231">
        <f t="shared" si="2"/>
        <v>0</v>
      </c>
      <c r="AT20" s="232"/>
      <c r="AU20" s="232"/>
      <c r="AV20" s="232"/>
      <c r="AW20" s="233"/>
      <c r="AY20" s="38">
        <f t="shared" si="3"/>
        <v>0</v>
      </c>
      <c r="BE20" s="255"/>
      <c r="BF20" s="256"/>
      <c r="BG20" s="256"/>
      <c r="BH20" s="256"/>
      <c r="BI20" s="256"/>
      <c r="BJ20" s="256"/>
      <c r="BK20" s="256"/>
      <c r="BL20" s="256"/>
      <c r="BM20" s="256"/>
      <c r="BN20" s="257"/>
    </row>
    <row r="21" spans="1:123" ht="24" customHeight="1" x14ac:dyDescent="0.2">
      <c r="A21" s="42"/>
      <c r="B21" s="43"/>
      <c r="C21" s="43"/>
      <c r="D21" s="43"/>
      <c r="E21" s="43"/>
      <c r="F21" s="44"/>
      <c r="G21" s="19" t="s">
        <v>20</v>
      </c>
      <c r="H21" s="48"/>
      <c r="I21" s="49"/>
      <c r="J21" s="168"/>
      <c r="K21" s="126"/>
      <c r="L21" s="126"/>
      <c r="M21" s="127"/>
      <c r="N21" s="168"/>
      <c r="O21" s="126"/>
      <c r="P21" s="126"/>
      <c r="Q21" s="127"/>
      <c r="R21" s="169"/>
      <c r="S21" s="170"/>
      <c r="T21" s="170"/>
      <c r="U21" s="170"/>
      <c r="V21" s="170"/>
      <c r="W21" s="171"/>
      <c r="X21" s="125"/>
      <c r="Y21" s="126"/>
      <c r="Z21" s="126"/>
      <c r="AA21" s="126"/>
      <c r="AB21" s="126"/>
      <c r="AC21" s="126"/>
      <c r="AD21" s="126"/>
      <c r="AE21" s="126"/>
      <c r="AF21" s="126"/>
      <c r="AG21" s="127"/>
      <c r="AH21" s="248" t="s">
        <v>41</v>
      </c>
      <c r="AI21" s="249"/>
      <c r="AJ21" s="128"/>
      <c r="AK21" s="129"/>
      <c r="AL21" s="129"/>
      <c r="AM21" s="130"/>
      <c r="AN21" s="131"/>
      <c r="AO21" s="132"/>
      <c r="AP21" s="194">
        <f t="shared" si="1"/>
        <v>0</v>
      </c>
      <c r="AQ21" s="195"/>
      <c r="AR21" s="196"/>
      <c r="AS21" s="231">
        <f t="shared" si="2"/>
        <v>0</v>
      </c>
      <c r="AT21" s="232"/>
      <c r="AU21" s="232"/>
      <c r="AV21" s="232"/>
      <c r="AW21" s="233"/>
      <c r="AY21" s="38">
        <f t="shared" si="3"/>
        <v>0</v>
      </c>
      <c r="BE21" s="255"/>
      <c r="BF21" s="256"/>
      <c r="BG21" s="256"/>
      <c r="BH21" s="256"/>
      <c r="BI21" s="256"/>
      <c r="BJ21" s="256"/>
      <c r="BK21" s="256"/>
      <c r="BL21" s="256"/>
      <c r="BM21" s="256"/>
      <c r="BN21" s="257"/>
    </row>
    <row r="22" spans="1:123" ht="24" customHeight="1" x14ac:dyDescent="0.2">
      <c r="A22" s="42"/>
      <c r="B22" s="43"/>
      <c r="C22" s="43"/>
      <c r="D22" s="43"/>
      <c r="E22" s="43"/>
      <c r="F22" s="44"/>
      <c r="G22" s="19" t="s">
        <v>20</v>
      </c>
      <c r="H22" s="48"/>
      <c r="I22" s="49"/>
      <c r="J22" s="168"/>
      <c r="K22" s="126"/>
      <c r="L22" s="126"/>
      <c r="M22" s="127"/>
      <c r="N22" s="168"/>
      <c r="O22" s="126"/>
      <c r="P22" s="126"/>
      <c r="Q22" s="127"/>
      <c r="R22" s="169"/>
      <c r="S22" s="170"/>
      <c r="T22" s="170"/>
      <c r="U22" s="170"/>
      <c r="V22" s="170"/>
      <c r="W22" s="171"/>
      <c r="X22" s="125"/>
      <c r="Y22" s="126"/>
      <c r="Z22" s="126"/>
      <c r="AA22" s="126"/>
      <c r="AB22" s="126"/>
      <c r="AC22" s="126"/>
      <c r="AD22" s="126"/>
      <c r="AE22" s="126"/>
      <c r="AF22" s="126"/>
      <c r="AG22" s="127"/>
      <c r="AH22" s="248" t="s">
        <v>41</v>
      </c>
      <c r="AI22" s="249"/>
      <c r="AJ22" s="128"/>
      <c r="AK22" s="129"/>
      <c r="AL22" s="129"/>
      <c r="AM22" s="130"/>
      <c r="AN22" s="131"/>
      <c r="AO22" s="132"/>
      <c r="AP22" s="194">
        <f t="shared" si="1"/>
        <v>0</v>
      </c>
      <c r="AQ22" s="195"/>
      <c r="AR22" s="196"/>
      <c r="AS22" s="231">
        <f t="shared" si="2"/>
        <v>0</v>
      </c>
      <c r="AT22" s="232"/>
      <c r="AU22" s="232"/>
      <c r="AV22" s="232"/>
      <c r="AW22" s="233"/>
      <c r="AY22" s="38">
        <f t="shared" si="3"/>
        <v>0</v>
      </c>
      <c r="BE22" s="255"/>
      <c r="BF22" s="256"/>
      <c r="BG22" s="256"/>
      <c r="BH22" s="256"/>
      <c r="BI22" s="256"/>
      <c r="BJ22" s="256"/>
      <c r="BK22" s="256"/>
      <c r="BL22" s="256"/>
      <c r="BM22" s="256"/>
      <c r="BN22" s="257"/>
    </row>
    <row r="23" spans="1:123" ht="24" customHeight="1" x14ac:dyDescent="0.2">
      <c r="A23" s="42"/>
      <c r="B23" s="43"/>
      <c r="C23" s="43"/>
      <c r="D23" s="43"/>
      <c r="E23" s="43"/>
      <c r="F23" s="44"/>
      <c r="G23" s="19" t="s">
        <v>20</v>
      </c>
      <c r="H23" s="48"/>
      <c r="I23" s="49"/>
      <c r="J23" s="168"/>
      <c r="K23" s="126"/>
      <c r="L23" s="126"/>
      <c r="M23" s="127"/>
      <c r="N23" s="168"/>
      <c r="O23" s="126"/>
      <c r="P23" s="126"/>
      <c r="Q23" s="127"/>
      <c r="R23" s="169"/>
      <c r="S23" s="170"/>
      <c r="T23" s="170"/>
      <c r="U23" s="170"/>
      <c r="V23" s="170"/>
      <c r="W23" s="171"/>
      <c r="X23" s="125"/>
      <c r="Y23" s="126"/>
      <c r="Z23" s="126"/>
      <c r="AA23" s="126"/>
      <c r="AB23" s="126"/>
      <c r="AC23" s="126"/>
      <c r="AD23" s="126"/>
      <c r="AE23" s="126"/>
      <c r="AF23" s="126"/>
      <c r="AG23" s="127"/>
      <c r="AH23" s="248" t="s">
        <v>41</v>
      </c>
      <c r="AI23" s="249"/>
      <c r="AJ23" s="128"/>
      <c r="AK23" s="129"/>
      <c r="AL23" s="129"/>
      <c r="AM23" s="130"/>
      <c r="AN23" s="131"/>
      <c r="AO23" s="132"/>
      <c r="AP23" s="194">
        <f t="shared" si="1"/>
        <v>0</v>
      </c>
      <c r="AQ23" s="195"/>
      <c r="AR23" s="196"/>
      <c r="AS23" s="231">
        <f t="shared" si="2"/>
        <v>0</v>
      </c>
      <c r="AT23" s="232"/>
      <c r="AU23" s="232"/>
      <c r="AV23" s="232"/>
      <c r="AW23" s="233"/>
      <c r="AY23" s="38">
        <f t="shared" si="3"/>
        <v>0</v>
      </c>
      <c r="BE23" s="255"/>
      <c r="BF23" s="256"/>
      <c r="BG23" s="256"/>
      <c r="BH23" s="256"/>
      <c r="BI23" s="256"/>
      <c r="BJ23" s="256"/>
      <c r="BK23" s="256"/>
      <c r="BL23" s="256"/>
      <c r="BM23" s="256"/>
      <c r="BN23" s="257"/>
    </row>
    <row r="24" spans="1:123" ht="24" customHeight="1" x14ac:dyDescent="0.2">
      <c r="A24" s="42"/>
      <c r="B24" s="43"/>
      <c r="C24" s="43"/>
      <c r="D24" s="43"/>
      <c r="E24" s="43"/>
      <c r="F24" s="44"/>
      <c r="G24" s="19" t="s">
        <v>20</v>
      </c>
      <c r="H24" s="48"/>
      <c r="I24" s="49"/>
      <c r="J24" s="168"/>
      <c r="K24" s="126"/>
      <c r="L24" s="126"/>
      <c r="M24" s="127"/>
      <c r="N24" s="168"/>
      <c r="O24" s="126"/>
      <c r="P24" s="126"/>
      <c r="Q24" s="127"/>
      <c r="R24" s="169"/>
      <c r="S24" s="170"/>
      <c r="T24" s="170"/>
      <c r="U24" s="170"/>
      <c r="V24" s="170"/>
      <c r="W24" s="171"/>
      <c r="X24" s="125"/>
      <c r="Y24" s="126"/>
      <c r="Z24" s="126"/>
      <c r="AA24" s="126"/>
      <c r="AB24" s="126"/>
      <c r="AC24" s="126"/>
      <c r="AD24" s="126"/>
      <c r="AE24" s="126"/>
      <c r="AF24" s="126"/>
      <c r="AG24" s="127"/>
      <c r="AH24" s="248" t="s">
        <v>41</v>
      </c>
      <c r="AI24" s="249"/>
      <c r="AJ24" s="128"/>
      <c r="AK24" s="129"/>
      <c r="AL24" s="129"/>
      <c r="AM24" s="130"/>
      <c r="AN24" s="131"/>
      <c r="AO24" s="132"/>
      <c r="AP24" s="194">
        <f t="shared" si="1"/>
        <v>0</v>
      </c>
      <c r="AQ24" s="195"/>
      <c r="AR24" s="196"/>
      <c r="AS24" s="231">
        <f t="shared" si="2"/>
        <v>0</v>
      </c>
      <c r="AT24" s="232"/>
      <c r="AU24" s="232"/>
      <c r="AV24" s="232"/>
      <c r="AW24" s="233"/>
      <c r="AY24" s="38">
        <f t="shared" si="3"/>
        <v>0</v>
      </c>
      <c r="BE24" s="255"/>
      <c r="BF24" s="256"/>
      <c r="BG24" s="256"/>
      <c r="BH24" s="256"/>
      <c r="BI24" s="256"/>
      <c r="BJ24" s="256"/>
      <c r="BK24" s="256"/>
      <c r="BL24" s="256"/>
      <c r="BM24" s="256"/>
      <c r="BN24" s="257"/>
    </row>
    <row r="25" spans="1:123" ht="24" customHeight="1" thickBot="1" x14ac:dyDescent="0.25">
      <c r="A25" s="45"/>
      <c r="B25" s="46"/>
      <c r="C25" s="46"/>
      <c r="D25" s="46"/>
      <c r="E25" s="46"/>
      <c r="F25" s="47"/>
      <c r="G25" s="35" t="s">
        <v>20</v>
      </c>
      <c r="H25" s="50"/>
      <c r="I25" s="51"/>
      <c r="J25" s="168"/>
      <c r="K25" s="126"/>
      <c r="L25" s="126"/>
      <c r="M25" s="127"/>
      <c r="N25" s="168"/>
      <c r="O25" s="126"/>
      <c r="P25" s="126"/>
      <c r="Q25" s="127"/>
      <c r="R25" s="169"/>
      <c r="S25" s="170"/>
      <c r="T25" s="170"/>
      <c r="U25" s="170"/>
      <c r="V25" s="170"/>
      <c r="W25" s="171"/>
      <c r="X25" s="125"/>
      <c r="Y25" s="126"/>
      <c r="Z25" s="126"/>
      <c r="AA25" s="126"/>
      <c r="AB25" s="126"/>
      <c r="AC25" s="126"/>
      <c r="AD25" s="126"/>
      <c r="AE25" s="126"/>
      <c r="AF25" s="126"/>
      <c r="AG25" s="127"/>
      <c r="AH25" s="250" t="s">
        <v>41</v>
      </c>
      <c r="AI25" s="251"/>
      <c r="AJ25" s="128"/>
      <c r="AK25" s="129"/>
      <c r="AL25" s="129"/>
      <c r="AM25" s="130"/>
      <c r="AN25" s="131"/>
      <c r="AO25" s="132"/>
      <c r="AP25" s="194">
        <f t="shared" si="1"/>
        <v>0</v>
      </c>
      <c r="AQ25" s="195"/>
      <c r="AR25" s="196"/>
      <c r="AS25" s="234">
        <f t="shared" si="2"/>
        <v>0</v>
      </c>
      <c r="AT25" s="235"/>
      <c r="AU25" s="235"/>
      <c r="AV25" s="235"/>
      <c r="AW25" s="236"/>
      <c r="AY25" s="39">
        <f t="shared" si="3"/>
        <v>0</v>
      </c>
      <c r="BE25" s="258"/>
      <c r="BF25" s="259"/>
      <c r="BG25" s="259"/>
      <c r="BH25" s="259"/>
      <c r="BI25" s="259"/>
      <c r="BJ25" s="259"/>
      <c r="BK25" s="259"/>
      <c r="BL25" s="259"/>
      <c r="BM25" s="259"/>
      <c r="BN25" s="260"/>
    </row>
    <row r="26" spans="1:123" ht="24" customHeight="1" thickBot="1" x14ac:dyDescent="0.2">
      <c r="A26" s="16"/>
      <c r="B26" s="3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18" t="s">
        <v>28</v>
      </c>
      <c r="AI26" s="119"/>
      <c r="AJ26" s="120">
        <f>SUM(AJ13:AM25)</f>
        <v>0</v>
      </c>
      <c r="AK26" s="121"/>
      <c r="AL26" s="121"/>
      <c r="AM26" s="122"/>
      <c r="AN26" s="123"/>
      <c r="AO26" s="124"/>
      <c r="AP26" s="240">
        <f>SUM(AP13:AR25)</f>
        <v>0</v>
      </c>
      <c r="AQ26" s="241"/>
      <c r="AR26" s="242"/>
      <c r="AS26" s="237">
        <f>SUM(AS13:AW25)</f>
        <v>0</v>
      </c>
      <c r="AT26" s="238"/>
      <c r="AU26" s="238"/>
      <c r="AV26" s="238"/>
      <c r="AW26" s="239"/>
    </row>
    <row r="27" spans="1:123" ht="15" customHeight="1" x14ac:dyDescent="0.2">
      <c r="A27" s="55" t="s">
        <v>25</v>
      </c>
      <c r="B27" s="56"/>
      <c r="C27" s="13"/>
      <c r="D27" s="13"/>
      <c r="E27" s="13"/>
      <c r="F27" s="13"/>
      <c r="G27" s="13"/>
      <c r="H27" s="13"/>
      <c r="I27" s="13"/>
      <c r="J27" s="13"/>
      <c r="K27" s="13"/>
      <c r="L27" s="13"/>
      <c r="M27" s="13"/>
      <c r="N27" s="13"/>
      <c r="O27" s="13"/>
      <c r="P27" s="13"/>
      <c r="Q27" s="13"/>
      <c r="R27" s="13"/>
      <c r="S27" s="13"/>
      <c r="T27" s="13"/>
      <c r="U27" s="13"/>
      <c r="V27" s="13"/>
      <c r="W27" s="13"/>
      <c r="X27" s="116" t="s">
        <v>57</v>
      </c>
      <c r="Y27" s="101"/>
      <c r="Z27" s="102"/>
      <c r="AA27" s="103" t="s">
        <v>26</v>
      </c>
      <c r="AB27" s="101"/>
      <c r="AC27" s="102"/>
      <c r="AD27" s="103" t="s">
        <v>27</v>
      </c>
      <c r="AE27" s="101"/>
      <c r="AF27" s="117"/>
      <c r="AI27" s="13"/>
      <c r="AJ27" s="13"/>
      <c r="AK27" s="13"/>
      <c r="AL27" s="13"/>
      <c r="AM27" s="13"/>
      <c r="AN27" s="13"/>
      <c r="AO27" s="13"/>
      <c r="AP27" s="16"/>
      <c r="AQ27" s="243"/>
      <c r="AR27" s="243"/>
      <c r="AS27" s="243"/>
      <c r="AT27" s="243"/>
      <c r="AU27" s="243"/>
      <c r="AV27" s="243"/>
      <c r="AW27" s="243"/>
    </row>
    <row r="28" spans="1:123" ht="24" customHeight="1" x14ac:dyDescent="0.2">
      <c r="A28" s="57"/>
      <c r="B28" s="13"/>
      <c r="C28" s="13"/>
      <c r="D28" s="13"/>
      <c r="E28" s="13"/>
      <c r="F28" s="13"/>
      <c r="G28" s="13"/>
      <c r="H28" s="13"/>
      <c r="I28" s="13"/>
      <c r="J28" s="13"/>
      <c r="K28" s="13"/>
      <c r="L28" s="13"/>
      <c r="M28" s="13"/>
      <c r="N28" s="13"/>
      <c r="O28" s="13"/>
      <c r="P28" s="13"/>
      <c r="Q28" s="13"/>
      <c r="R28" s="13"/>
      <c r="S28" s="13"/>
      <c r="T28" s="13"/>
      <c r="U28" s="13"/>
      <c r="V28" s="13"/>
      <c r="W28" s="13"/>
      <c r="X28" s="58"/>
      <c r="Y28" s="59"/>
      <c r="Z28" s="60"/>
      <c r="AA28" s="61"/>
      <c r="AB28" s="59"/>
      <c r="AC28" s="60"/>
      <c r="AD28" s="61"/>
      <c r="AE28" s="59"/>
      <c r="AF28" s="62"/>
      <c r="AI28" s="13"/>
      <c r="AJ28" s="13"/>
      <c r="AK28" s="13"/>
      <c r="AL28" s="13"/>
      <c r="AM28" s="13"/>
      <c r="AN28" s="13"/>
      <c r="AO28" s="13"/>
      <c r="AP28" s="13"/>
      <c r="AQ28" s="244"/>
      <c r="AR28" s="244"/>
      <c r="AS28" s="244"/>
      <c r="AT28" s="244"/>
      <c r="AU28" s="244"/>
      <c r="AV28" s="244"/>
      <c r="AW28" s="244"/>
    </row>
    <row r="29" spans="1:123" ht="24.6" customHeight="1" thickBot="1" x14ac:dyDescent="0.25">
      <c r="A29" s="63" t="s">
        <v>29</v>
      </c>
      <c r="X29" s="64"/>
      <c r="Y29" s="65"/>
      <c r="Z29" s="66"/>
      <c r="AA29" s="67"/>
      <c r="AB29" s="65"/>
      <c r="AC29" s="66"/>
      <c r="AD29" s="67"/>
      <c r="AE29" s="65"/>
      <c r="AF29" s="68"/>
      <c r="AS29" s="245" t="s">
        <v>30</v>
      </c>
      <c r="AT29" s="245"/>
      <c r="AU29" s="219" t="s">
        <v>68</v>
      </c>
      <c r="AV29" s="219"/>
      <c r="AW29" s="219"/>
      <c r="AX29" s="28"/>
      <c r="AY29" s="28"/>
    </row>
    <row r="30" spans="1:123" ht="15" customHeight="1" x14ac:dyDescent="0.2">
      <c r="A30" s="157" t="s">
        <v>0</v>
      </c>
      <c r="B30" s="157"/>
      <c r="C30" s="157"/>
      <c r="D30" s="157"/>
      <c r="E30" s="157"/>
      <c r="F30" s="157"/>
      <c r="G30" s="157"/>
      <c r="H30" s="157"/>
      <c r="I30" s="157"/>
      <c r="J30" s="157"/>
      <c r="K30" s="157"/>
      <c r="L30" s="157"/>
      <c r="M30" s="175" t="s">
        <v>32</v>
      </c>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T30" s="116" t="s">
        <v>1</v>
      </c>
      <c r="AU30" s="101"/>
      <c r="AV30" s="117"/>
      <c r="DA30" s="1"/>
      <c r="DB30" s="1"/>
      <c r="DC30" s="1"/>
      <c r="DD30" s="1"/>
      <c r="DE30" s="1"/>
      <c r="DF30" s="1"/>
      <c r="DG30" s="1"/>
      <c r="DH30" s="1"/>
      <c r="DI30" s="1"/>
      <c r="DJ30" s="1"/>
      <c r="DK30" s="1"/>
      <c r="DL30" s="1"/>
      <c r="DM30" s="1"/>
      <c r="DN30" s="1"/>
      <c r="DO30" s="1"/>
      <c r="DP30" s="1"/>
      <c r="DQ30" s="1"/>
      <c r="DR30" s="1"/>
      <c r="DS30" s="1"/>
    </row>
    <row r="31" spans="1:123" ht="15" customHeight="1" x14ac:dyDescent="0.2">
      <c r="A31" s="157"/>
      <c r="B31" s="157"/>
      <c r="C31" s="157"/>
      <c r="D31" s="157"/>
      <c r="E31" s="157"/>
      <c r="F31" s="157"/>
      <c r="G31" s="157"/>
      <c r="H31" s="157"/>
      <c r="I31" s="157"/>
      <c r="J31" s="157"/>
      <c r="K31" s="157"/>
      <c r="L31" s="157"/>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T31" s="227">
        <f>AT2</f>
        <v>1</v>
      </c>
      <c r="AU31" s="221" t="s">
        <v>2</v>
      </c>
      <c r="AV31" s="229">
        <f t="shared" ref="AV31" si="4">AV2</f>
        <v>1</v>
      </c>
      <c r="DA31" s="1"/>
      <c r="DB31" s="1"/>
      <c r="DC31" s="1"/>
      <c r="DD31" s="1"/>
      <c r="DE31" s="1"/>
      <c r="DF31" s="1"/>
      <c r="DG31" s="1"/>
      <c r="DH31" s="1"/>
      <c r="DI31" s="1"/>
      <c r="DJ31" s="1"/>
      <c r="DK31" s="1"/>
      <c r="DL31" s="1"/>
      <c r="DM31" s="1"/>
      <c r="DN31" s="1"/>
      <c r="DO31" s="1"/>
      <c r="DP31" s="1"/>
      <c r="DQ31" s="1"/>
      <c r="DR31" s="1"/>
      <c r="DS31" s="1"/>
    </row>
    <row r="32" spans="1:123" ht="14.55" customHeight="1" thickBot="1" x14ac:dyDescent="0.25">
      <c r="S32" s="220" t="s">
        <v>3</v>
      </c>
      <c r="T32" s="220"/>
      <c r="U32" s="220"/>
      <c r="V32" s="176" t="str">
        <f>IF(V3="","",V3)</f>
        <v>　　　　年　　月末日</v>
      </c>
      <c r="W32" s="176"/>
      <c r="X32" s="176"/>
      <c r="Y32" s="176"/>
      <c r="Z32" s="176"/>
      <c r="AA32" s="176"/>
      <c r="AB32" s="176"/>
      <c r="AC32" s="176"/>
      <c r="AD32" s="176"/>
      <c r="AE32" s="176"/>
      <c r="AF32" s="69"/>
      <c r="AG32" s="69"/>
      <c r="AH32" s="69"/>
      <c r="AI32" s="69"/>
      <c r="AT32" s="228"/>
      <c r="AU32" s="222"/>
      <c r="AV32" s="230">
        <f t="shared" ref="AV32" si="5">AV3</f>
        <v>0</v>
      </c>
      <c r="DA32" s="1"/>
      <c r="DB32" s="1"/>
      <c r="DC32" s="1"/>
      <c r="DD32" s="1"/>
      <c r="DE32" s="1"/>
      <c r="DF32" s="1"/>
      <c r="DG32" s="1"/>
      <c r="DH32" s="1"/>
      <c r="DI32" s="1"/>
      <c r="DJ32" s="1"/>
      <c r="DK32" s="1"/>
      <c r="DL32" s="1"/>
      <c r="DM32" s="1"/>
      <c r="DN32" s="1"/>
      <c r="DO32" s="1"/>
      <c r="DP32" s="1"/>
      <c r="DQ32" s="1"/>
      <c r="DR32" s="1"/>
      <c r="DS32" s="1"/>
    </row>
    <row r="33" spans="1:123" ht="9" customHeight="1" thickBot="1" x14ac:dyDescent="0.25">
      <c r="DA33" s="1"/>
      <c r="DB33" s="1"/>
      <c r="DC33" s="1"/>
      <c r="DD33" s="1"/>
      <c r="DE33" s="1"/>
      <c r="DF33" s="1"/>
      <c r="DG33" s="1"/>
      <c r="DH33" s="1"/>
      <c r="DI33" s="1"/>
      <c r="DJ33" s="1"/>
      <c r="DK33" s="1"/>
      <c r="DL33" s="1"/>
      <c r="DM33" s="1"/>
      <c r="DN33" s="1"/>
      <c r="DO33" s="1"/>
      <c r="DP33" s="1"/>
      <c r="DQ33" s="1"/>
      <c r="DR33" s="1"/>
      <c r="DS33" s="1"/>
    </row>
    <row r="34" spans="1:123" ht="13.2" customHeight="1" x14ac:dyDescent="0.2">
      <c r="A34" s="138" t="s">
        <v>5</v>
      </c>
      <c r="B34" s="139"/>
      <c r="C34" s="139"/>
      <c r="D34" s="139"/>
      <c r="E34" s="139"/>
      <c r="F34" s="139"/>
      <c r="G34" s="139"/>
      <c r="H34" s="139"/>
      <c r="I34" s="140"/>
      <c r="J34" s="116" t="s">
        <v>6</v>
      </c>
      <c r="K34" s="101"/>
      <c r="L34" s="101"/>
      <c r="M34" s="101"/>
      <c r="N34" s="101"/>
      <c r="O34" s="101"/>
      <c r="P34" s="101"/>
      <c r="Q34" s="101"/>
      <c r="R34" s="117"/>
      <c r="S34" s="70"/>
      <c r="X34" s="150" t="s">
        <v>59</v>
      </c>
      <c r="Y34" s="114"/>
      <c r="Z34" s="114"/>
      <c r="AA34" s="114"/>
      <c r="AB34" s="114"/>
      <c r="AC34" s="114"/>
      <c r="AD34" s="114"/>
      <c r="AE34" s="114"/>
      <c r="AF34" s="114"/>
      <c r="AG34" s="115"/>
      <c r="AH34" s="31"/>
      <c r="AI34" s="4" t="s">
        <v>7</v>
      </c>
      <c r="AJ34" s="5"/>
      <c r="AK34" s="5"/>
      <c r="AL34" s="2"/>
      <c r="AM34" s="2"/>
      <c r="AN34" s="2"/>
      <c r="AO34" s="2"/>
      <c r="AP34" s="2"/>
      <c r="AQ34" s="2"/>
      <c r="AR34" s="2"/>
      <c r="AS34" s="2"/>
      <c r="AT34" s="2"/>
      <c r="AU34" s="2"/>
      <c r="AV34" s="2"/>
      <c r="AW34" s="3"/>
    </row>
    <row r="35" spans="1:123" ht="24" customHeight="1" thickBot="1" x14ac:dyDescent="0.25">
      <c r="A35" s="71">
        <f>A6</f>
        <v>0</v>
      </c>
      <c r="B35" s="72"/>
      <c r="C35" s="72"/>
      <c r="D35" s="72"/>
      <c r="E35" s="72"/>
      <c r="F35" s="72"/>
      <c r="G35" s="73" t="str">
        <f>IF(G6="","",G6)</f>
        <v/>
      </c>
      <c r="H35" s="73" t="str">
        <f>IF(H6="","",H6)</f>
        <v/>
      </c>
      <c r="I35" s="74" t="str">
        <f>IF(I6="","",I6)</f>
        <v/>
      </c>
      <c r="J35" s="147">
        <f>J6</f>
        <v>0</v>
      </c>
      <c r="K35" s="148"/>
      <c r="L35" s="148"/>
      <c r="M35" s="148"/>
      <c r="N35" s="148"/>
      <c r="O35" s="148"/>
      <c r="P35" s="148"/>
      <c r="Q35" s="148"/>
      <c r="R35" s="149"/>
      <c r="S35" s="70"/>
      <c r="X35" s="151">
        <f>X6</f>
        <v>0</v>
      </c>
      <c r="Y35" s="152"/>
      <c r="Z35" s="152"/>
      <c r="AA35" s="152"/>
      <c r="AB35" s="152"/>
      <c r="AC35" s="152"/>
      <c r="AD35" s="152"/>
      <c r="AE35" s="152"/>
      <c r="AF35" s="152"/>
      <c r="AG35" s="153"/>
      <c r="AH35" s="14"/>
      <c r="AI35" s="6"/>
      <c r="AJ35" s="177">
        <f>AJ6</f>
        <v>0</v>
      </c>
      <c r="AK35" s="177"/>
      <c r="AL35" s="177"/>
      <c r="AM35" s="177"/>
      <c r="AN35" s="177"/>
      <c r="AO35" s="177"/>
      <c r="AP35" s="177"/>
      <c r="AQ35" s="177"/>
      <c r="AR35" s="177"/>
      <c r="AS35" s="177"/>
      <c r="AT35" s="177"/>
      <c r="AU35" s="177"/>
      <c r="AV35" s="177"/>
      <c r="AW35" s="18"/>
    </row>
    <row r="36" spans="1:123" ht="13.35" customHeight="1" x14ac:dyDescent="0.2">
      <c r="H36" s="2"/>
      <c r="I36" s="2"/>
      <c r="J36" s="20"/>
      <c r="K36" s="20"/>
      <c r="L36" s="20"/>
      <c r="M36" s="20"/>
      <c r="N36" s="20"/>
      <c r="O36" s="20"/>
      <c r="P36" s="20"/>
      <c r="Q36" s="20"/>
      <c r="R36" s="20"/>
      <c r="S36" s="21"/>
      <c r="T36" s="21"/>
      <c r="U36" s="21"/>
      <c r="V36" s="21"/>
      <c r="W36" s="21"/>
      <c r="X36" s="116" t="s">
        <v>58</v>
      </c>
      <c r="Y36" s="101"/>
      <c r="Z36" s="101"/>
      <c r="AA36" s="101"/>
      <c r="AB36" s="102"/>
      <c r="AC36" s="103" t="str">
        <f>AC7</f>
        <v>消費税相当額</v>
      </c>
      <c r="AD36" s="101"/>
      <c r="AE36" s="101"/>
      <c r="AF36" s="101"/>
      <c r="AG36" s="117"/>
      <c r="AI36" s="30" t="s">
        <v>8</v>
      </c>
      <c r="AJ36" s="75"/>
      <c r="AK36" s="15"/>
      <c r="AL36" s="15"/>
      <c r="AM36" s="15"/>
      <c r="AN36" s="15"/>
      <c r="AO36" s="15"/>
      <c r="AW36" s="18"/>
    </row>
    <row r="37" spans="1:123" ht="24" customHeight="1" thickBot="1" x14ac:dyDescent="0.25">
      <c r="J37" s="21"/>
      <c r="K37" s="21"/>
      <c r="L37" s="21"/>
      <c r="M37" s="21"/>
      <c r="N37" s="21"/>
      <c r="O37" s="21"/>
      <c r="P37" s="21"/>
      <c r="Q37" s="21"/>
      <c r="R37" s="21"/>
      <c r="S37" s="21"/>
      <c r="T37" s="21"/>
      <c r="U37" s="21"/>
      <c r="V37" s="21"/>
      <c r="W37" s="21"/>
      <c r="X37" s="187">
        <f>X8</f>
        <v>0</v>
      </c>
      <c r="Y37" s="188"/>
      <c r="Z37" s="188"/>
      <c r="AA37" s="188"/>
      <c r="AB37" s="189"/>
      <c r="AC37" s="190">
        <f>AC8</f>
        <v>0</v>
      </c>
      <c r="AD37" s="188"/>
      <c r="AE37" s="188"/>
      <c r="AF37" s="188"/>
      <c r="AG37" s="191"/>
      <c r="AI37" s="76"/>
      <c r="AJ37" s="181">
        <f>AJ8</f>
        <v>0</v>
      </c>
      <c r="AK37" s="181"/>
      <c r="AL37" s="181"/>
      <c r="AM37" s="181"/>
      <c r="AN37" s="181"/>
      <c r="AO37" s="181"/>
      <c r="AP37" s="181"/>
      <c r="AQ37" s="181"/>
      <c r="AR37" s="181"/>
      <c r="AS37" s="181"/>
      <c r="AT37" s="181"/>
      <c r="AU37" s="181"/>
      <c r="AV37" s="182"/>
      <c r="AW37" s="183"/>
    </row>
    <row r="38" spans="1:123" ht="13.5" customHeight="1" x14ac:dyDescent="0.2">
      <c r="A38"/>
      <c r="B38"/>
      <c r="C38"/>
      <c r="D38"/>
      <c r="E38"/>
      <c r="F38"/>
      <c r="G38"/>
      <c r="H38"/>
      <c r="I38"/>
      <c r="J38"/>
      <c r="K38"/>
      <c r="L38"/>
      <c r="M38"/>
      <c r="N38"/>
      <c r="O38"/>
      <c r="P38"/>
      <c r="Q38"/>
      <c r="R38"/>
      <c r="S38"/>
      <c r="T38"/>
      <c r="U38"/>
      <c r="X38" s="154" t="s">
        <v>9</v>
      </c>
      <c r="Y38" s="155"/>
      <c r="Z38" s="155"/>
      <c r="AA38" s="155"/>
      <c r="AB38" s="155"/>
      <c r="AC38" s="155"/>
      <c r="AD38" s="155"/>
      <c r="AE38" s="155"/>
      <c r="AF38" s="155"/>
      <c r="AG38" s="156"/>
      <c r="AI38" s="76"/>
      <c r="AJ38" s="75"/>
      <c r="AK38" s="14"/>
      <c r="AL38" s="14"/>
      <c r="AM38" s="14"/>
      <c r="AN38" s="14"/>
      <c r="AO38" s="14"/>
      <c r="AW38" s="18"/>
    </row>
    <row r="39" spans="1:123" ht="24" customHeight="1" thickBot="1" x14ac:dyDescent="0.25">
      <c r="A39" s="13" t="s">
        <v>10</v>
      </c>
      <c r="B39"/>
      <c r="C39"/>
      <c r="D39"/>
      <c r="E39"/>
      <c r="F39"/>
      <c r="G39"/>
      <c r="H39"/>
      <c r="I39"/>
      <c r="J39"/>
      <c r="K39"/>
      <c r="L39"/>
      <c r="M39"/>
      <c r="N39"/>
      <c r="O39"/>
      <c r="P39"/>
      <c r="Q39"/>
      <c r="R39"/>
      <c r="S39"/>
      <c r="T39"/>
      <c r="U39"/>
      <c r="X39" s="158">
        <f>X10</f>
        <v>0</v>
      </c>
      <c r="Y39" s="159"/>
      <c r="Z39" s="159"/>
      <c r="AA39" s="159"/>
      <c r="AB39" s="159"/>
      <c r="AC39" s="159"/>
      <c r="AD39" s="159"/>
      <c r="AE39" s="159"/>
      <c r="AF39" s="159"/>
      <c r="AG39" s="160"/>
      <c r="AI39" s="77"/>
      <c r="AJ39" s="178" t="s">
        <v>11</v>
      </c>
      <c r="AK39" s="178"/>
      <c r="AL39" s="179">
        <f>AL10</f>
        <v>0</v>
      </c>
      <c r="AM39" s="179"/>
      <c r="AN39" s="179"/>
      <c r="AO39" s="179"/>
      <c r="AP39" s="179"/>
      <c r="AQ39" s="178" t="s">
        <v>12</v>
      </c>
      <c r="AR39" s="178"/>
      <c r="AS39" s="179">
        <f>AS10</f>
        <v>0</v>
      </c>
      <c r="AT39" s="179"/>
      <c r="AU39" s="179"/>
      <c r="AV39" s="179"/>
      <c r="AW39" s="180"/>
    </row>
    <row r="40" spans="1:123" ht="13.2" customHeight="1" thickBot="1" x14ac:dyDescent="0.25">
      <c r="N40" s="78"/>
      <c r="O40" s="78"/>
      <c r="P40" s="78"/>
      <c r="Q40" s="78"/>
      <c r="R40" s="78"/>
      <c r="S40" s="78"/>
      <c r="T40" s="78"/>
      <c r="U40" s="78"/>
      <c r="V40" s="78"/>
      <c r="W40" s="78"/>
      <c r="X40" s="78"/>
      <c r="Y40" s="78"/>
      <c r="Z40" s="78"/>
      <c r="AA40" s="78"/>
      <c r="AB40" s="78"/>
      <c r="AC40" s="78"/>
      <c r="AD40" s="78"/>
      <c r="AE40" s="78"/>
      <c r="AF40" s="78"/>
      <c r="AG40" s="78"/>
    </row>
    <row r="41" spans="1:123" ht="15" customHeight="1" x14ac:dyDescent="0.2">
      <c r="A41" s="161" t="s">
        <v>13</v>
      </c>
      <c r="B41" s="162"/>
      <c r="C41" s="162"/>
      <c r="D41" s="162"/>
      <c r="E41" s="162"/>
      <c r="F41" s="162"/>
      <c r="G41" s="162"/>
      <c r="H41" s="162"/>
      <c r="I41" s="162"/>
      <c r="J41" s="162" t="s">
        <v>14</v>
      </c>
      <c r="K41" s="162"/>
      <c r="L41" s="162"/>
      <c r="M41" s="162"/>
      <c r="N41" s="163" t="s">
        <v>15</v>
      </c>
      <c r="O41" s="99"/>
      <c r="P41" s="99"/>
      <c r="Q41" s="100"/>
      <c r="R41" s="163" t="s">
        <v>16</v>
      </c>
      <c r="S41" s="99"/>
      <c r="T41" s="99"/>
      <c r="U41" s="99"/>
      <c r="V41" s="99"/>
      <c r="W41" s="167"/>
      <c r="X41" s="98" t="s">
        <v>17</v>
      </c>
      <c r="Y41" s="99"/>
      <c r="Z41" s="99"/>
      <c r="AA41" s="99"/>
      <c r="AB41" s="99"/>
      <c r="AC41" s="99"/>
      <c r="AD41" s="99"/>
      <c r="AE41" s="99"/>
      <c r="AF41" s="99"/>
      <c r="AG41" s="100"/>
      <c r="AH41" s="101" t="s">
        <v>18</v>
      </c>
      <c r="AI41" s="102"/>
      <c r="AJ41" s="103" t="s">
        <v>19</v>
      </c>
      <c r="AK41" s="101"/>
      <c r="AL41" s="101"/>
      <c r="AM41" s="102"/>
      <c r="AN41" s="103" t="s">
        <v>60</v>
      </c>
      <c r="AO41" s="102"/>
      <c r="AP41" s="110" t="s">
        <v>61</v>
      </c>
      <c r="AQ41" s="111"/>
      <c r="AR41" s="112"/>
      <c r="AS41" s="113" t="s">
        <v>40</v>
      </c>
      <c r="AT41" s="114"/>
      <c r="AU41" s="114"/>
      <c r="AV41" s="114"/>
      <c r="AW41" s="115"/>
    </row>
    <row r="42" spans="1:123" ht="24" customHeight="1" x14ac:dyDescent="0.2">
      <c r="A42" s="79" t="str">
        <f t="shared" ref="A42:F54" si="6">IF(A13="","",A13)</f>
        <v/>
      </c>
      <c r="B42" s="80" t="str">
        <f t="shared" si="6"/>
        <v/>
      </c>
      <c r="C42" s="80" t="str">
        <f t="shared" si="6"/>
        <v/>
      </c>
      <c r="D42" s="80" t="str">
        <f t="shared" si="6"/>
        <v/>
      </c>
      <c r="E42" s="80" t="str">
        <f t="shared" si="6"/>
        <v/>
      </c>
      <c r="F42" s="81" t="str">
        <f t="shared" si="6"/>
        <v/>
      </c>
      <c r="G42" s="19" t="s">
        <v>20</v>
      </c>
      <c r="H42" s="82" t="str">
        <f t="shared" ref="H42:I54" si="7">IF(H13="","",H13)</f>
        <v/>
      </c>
      <c r="I42" s="83" t="str">
        <f t="shared" si="7"/>
        <v/>
      </c>
      <c r="J42" s="141">
        <f t="shared" ref="J42:N49" si="8">J13</f>
        <v>0</v>
      </c>
      <c r="K42" s="142">
        <f t="shared" si="8"/>
        <v>0</v>
      </c>
      <c r="L42" s="142">
        <f t="shared" si="8"/>
        <v>0</v>
      </c>
      <c r="M42" s="143">
        <f t="shared" si="8"/>
        <v>0</v>
      </c>
      <c r="N42" s="141">
        <f>N13</f>
        <v>0</v>
      </c>
      <c r="O42" s="142"/>
      <c r="P42" s="142"/>
      <c r="Q42" s="143"/>
      <c r="R42" s="164" t="str">
        <f>IF(R13="","",R13)</f>
        <v/>
      </c>
      <c r="S42" s="165"/>
      <c r="T42" s="165"/>
      <c r="U42" s="165"/>
      <c r="V42" s="165"/>
      <c r="W42" s="166"/>
      <c r="X42" s="97">
        <f>X13</f>
        <v>0</v>
      </c>
      <c r="Y42" s="90"/>
      <c r="Z42" s="90"/>
      <c r="AA42" s="90"/>
      <c r="AB42" s="90"/>
      <c r="AC42" s="90"/>
      <c r="AD42" s="90"/>
      <c r="AE42" s="90"/>
      <c r="AF42" s="90"/>
      <c r="AG42" s="91"/>
      <c r="AH42" s="90" t="s">
        <v>41</v>
      </c>
      <c r="AI42" s="91"/>
      <c r="AJ42" s="92">
        <f>AJ13</f>
        <v>0</v>
      </c>
      <c r="AK42" s="93"/>
      <c r="AL42" s="93"/>
      <c r="AM42" s="94"/>
      <c r="AN42" s="95">
        <f>AN13</f>
        <v>0</v>
      </c>
      <c r="AO42" s="96"/>
      <c r="AP42" s="104">
        <f>AP13</f>
        <v>0</v>
      </c>
      <c r="AQ42" s="105"/>
      <c r="AR42" s="106"/>
      <c r="AS42" s="107">
        <f>AS13</f>
        <v>0</v>
      </c>
      <c r="AT42" s="108"/>
      <c r="AU42" s="108"/>
      <c r="AV42" s="108"/>
      <c r="AW42" s="109"/>
    </row>
    <row r="43" spans="1:123" ht="24" customHeight="1" x14ac:dyDescent="0.2">
      <c r="A43" s="79" t="str">
        <f t="shared" si="6"/>
        <v/>
      </c>
      <c r="B43" s="80" t="str">
        <f t="shared" si="6"/>
        <v/>
      </c>
      <c r="C43" s="80" t="str">
        <f t="shared" si="6"/>
        <v/>
      </c>
      <c r="D43" s="80" t="str">
        <f t="shared" si="6"/>
        <v/>
      </c>
      <c r="E43" s="80" t="str">
        <f t="shared" si="6"/>
        <v/>
      </c>
      <c r="F43" s="81" t="str">
        <f t="shared" si="6"/>
        <v/>
      </c>
      <c r="G43" s="19" t="s">
        <v>33</v>
      </c>
      <c r="H43" s="82" t="str">
        <f t="shared" si="7"/>
        <v/>
      </c>
      <c r="I43" s="83" t="str">
        <f t="shared" si="7"/>
        <v/>
      </c>
      <c r="J43" s="141">
        <f t="shared" si="8"/>
        <v>0</v>
      </c>
      <c r="K43" s="142">
        <f t="shared" si="8"/>
        <v>0</v>
      </c>
      <c r="L43" s="142">
        <f t="shared" si="8"/>
        <v>0</v>
      </c>
      <c r="M43" s="143">
        <f t="shared" si="8"/>
        <v>0</v>
      </c>
      <c r="N43" s="141">
        <f t="shared" si="8"/>
        <v>0</v>
      </c>
      <c r="O43" s="142"/>
      <c r="P43" s="142"/>
      <c r="Q43" s="143"/>
      <c r="R43" s="164" t="str">
        <f t="shared" ref="R43:R54" si="9">IF(R14="","",R14)</f>
        <v/>
      </c>
      <c r="S43" s="165"/>
      <c r="T43" s="165"/>
      <c r="U43" s="165"/>
      <c r="V43" s="165"/>
      <c r="W43" s="166"/>
      <c r="X43" s="97">
        <f t="shared" ref="X43:X54" si="10">X14</f>
        <v>0</v>
      </c>
      <c r="Y43" s="90"/>
      <c r="Z43" s="90"/>
      <c r="AA43" s="90"/>
      <c r="AB43" s="90"/>
      <c r="AC43" s="90"/>
      <c r="AD43" s="90"/>
      <c r="AE43" s="90"/>
      <c r="AF43" s="90"/>
      <c r="AG43" s="91"/>
      <c r="AH43" s="90" t="s">
        <v>41</v>
      </c>
      <c r="AI43" s="91"/>
      <c r="AJ43" s="92">
        <f t="shared" ref="AJ43:AJ54" si="11">AJ14</f>
        <v>0</v>
      </c>
      <c r="AK43" s="93"/>
      <c r="AL43" s="93"/>
      <c r="AM43" s="94"/>
      <c r="AN43" s="95">
        <f t="shared" ref="AN43:AN54" si="12">AN14</f>
        <v>0</v>
      </c>
      <c r="AO43" s="96"/>
      <c r="AP43" s="104">
        <f t="shared" ref="AP43:AP54" si="13">AP14</f>
        <v>0</v>
      </c>
      <c r="AQ43" s="105"/>
      <c r="AR43" s="106"/>
      <c r="AS43" s="107">
        <f t="shared" ref="AS43:AS54" si="14">AS14</f>
        <v>0</v>
      </c>
      <c r="AT43" s="108"/>
      <c r="AU43" s="108"/>
      <c r="AV43" s="108"/>
      <c r="AW43" s="109"/>
    </row>
    <row r="44" spans="1:123" ht="24" customHeight="1" x14ac:dyDescent="0.2">
      <c r="A44" s="79" t="str">
        <f t="shared" si="6"/>
        <v/>
      </c>
      <c r="B44" s="80" t="str">
        <f t="shared" si="6"/>
        <v/>
      </c>
      <c r="C44" s="80" t="str">
        <f t="shared" si="6"/>
        <v/>
      </c>
      <c r="D44" s="80" t="str">
        <f t="shared" si="6"/>
        <v/>
      </c>
      <c r="E44" s="80" t="str">
        <f t="shared" si="6"/>
        <v/>
      </c>
      <c r="F44" s="81" t="str">
        <f t="shared" si="6"/>
        <v/>
      </c>
      <c r="G44" s="19" t="s">
        <v>33</v>
      </c>
      <c r="H44" s="82" t="str">
        <f t="shared" si="7"/>
        <v/>
      </c>
      <c r="I44" s="83" t="str">
        <f t="shared" si="7"/>
        <v/>
      </c>
      <c r="J44" s="141">
        <f t="shared" si="8"/>
        <v>0</v>
      </c>
      <c r="K44" s="142">
        <f t="shared" si="8"/>
        <v>0</v>
      </c>
      <c r="L44" s="142">
        <f t="shared" si="8"/>
        <v>0</v>
      </c>
      <c r="M44" s="143">
        <f t="shared" si="8"/>
        <v>0</v>
      </c>
      <c r="N44" s="141">
        <f t="shared" si="8"/>
        <v>0</v>
      </c>
      <c r="O44" s="142"/>
      <c r="P44" s="142"/>
      <c r="Q44" s="143"/>
      <c r="R44" s="184" t="str">
        <f t="shared" si="9"/>
        <v/>
      </c>
      <c r="S44" s="185"/>
      <c r="T44" s="185"/>
      <c r="U44" s="185"/>
      <c r="V44" s="185"/>
      <c r="W44" s="186"/>
      <c r="X44" s="97">
        <f t="shared" si="10"/>
        <v>0</v>
      </c>
      <c r="Y44" s="90"/>
      <c r="Z44" s="90"/>
      <c r="AA44" s="90"/>
      <c r="AB44" s="90"/>
      <c r="AC44" s="90"/>
      <c r="AD44" s="90"/>
      <c r="AE44" s="90"/>
      <c r="AF44" s="90"/>
      <c r="AG44" s="91"/>
      <c r="AH44" s="90" t="s">
        <v>41</v>
      </c>
      <c r="AI44" s="91"/>
      <c r="AJ44" s="92">
        <f t="shared" si="11"/>
        <v>0</v>
      </c>
      <c r="AK44" s="93"/>
      <c r="AL44" s="93"/>
      <c r="AM44" s="94"/>
      <c r="AN44" s="95">
        <f t="shared" si="12"/>
        <v>0</v>
      </c>
      <c r="AO44" s="96"/>
      <c r="AP44" s="104">
        <f t="shared" si="13"/>
        <v>0</v>
      </c>
      <c r="AQ44" s="105"/>
      <c r="AR44" s="106"/>
      <c r="AS44" s="107">
        <f t="shared" si="14"/>
        <v>0</v>
      </c>
      <c r="AT44" s="108"/>
      <c r="AU44" s="108"/>
      <c r="AV44" s="108"/>
      <c r="AW44" s="109"/>
    </row>
    <row r="45" spans="1:123" ht="24" customHeight="1" x14ac:dyDescent="0.2">
      <c r="A45" s="79" t="str">
        <f t="shared" si="6"/>
        <v/>
      </c>
      <c r="B45" s="80" t="str">
        <f t="shared" si="6"/>
        <v/>
      </c>
      <c r="C45" s="80" t="str">
        <f t="shared" si="6"/>
        <v/>
      </c>
      <c r="D45" s="80" t="str">
        <f t="shared" si="6"/>
        <v/>
      </c>
      <c r="E45" s="80" t="str">
        <f t="shared" si="6"/>
        <v/>
      </c>
      <c r="F45" s="81" t="str">
        <f t="shared" si="6"/>
        <v/>
      </c>
      <c r="G45" s="19" t="s">
        <v>33</v>
      </c>
      <c r="H45" s="82" t="str">
        <f t="shared" si="7"/>
        <v/>
      </c>
      <c r="I45" s="83" t="str">
        <f t="shared" si="7"/>
        <v/>
      </c>
      <c r="J45" s="141">
        <f t="shared" si="8"/>
        <v>0</v>
      </c>
      <c r="K45" s="142">
        <f t="shared" si="8"/>
        <v>0</v>
      </c>
      <c r="L45" s="142">
        <f t="shared" si="8"/>
        <v>0</v>
      </c>
      <c r="M45" s="143">
        <f t="shared" si="8"/>
        <v>0</v>
      </c>
      <c r="N45" s="141">
        <f t="shared" si="8"/>
        <v>0</v>
      </c>
      <c r="O45" s="142"/>
      <c r="P45" s="142"/>
      <c r="Q45" s="143"/>
      <c r="R45" s="164" t="str">
        <f t="shared" si="9"/>
        <v/>
      </c>
      <c r="S45" s="165"/>
      <c r="T45" s="165"/>
      <c r="U45" s="165"/>
      <c r="V45" s="165"/>
      <c r="W45" s="166"/>
      <c r="X45" s="97">
        <f t="shared" si="10"/>
        <v>0</v>
      </c>
      <c r="Y45" s="90"/>
      <c r="Z45" s="90"/>
      <c r="AA45" s="90"/>
      <c r="AB45" s="90"/>
      <c r="AC45" s="90"/>
      <c r="AD45" s="90"/>
      <c r="AE45" s="90"/>
      <c r="AF45" s="90"/>
      <c r="AG45" s="91"/>
      <c r="AH45" s="90" t="s">
        <v>41</v>
      </c>
      <c r="AI45" s="91"/>
      <c r="AJ45" s="92">
        <f t="shared" si="11"/>
        <v>0</v>
      </c>
      <c r="AK45" s="93"/>
      <c r="AL45" s="93"/>
      <c r="AM45" s="94"/>
      <c r="AN45" s="95">
        <f t="shared" si="12"/>
        <v>0</v>
      </c>
      <c r="AO45" s="96"/>
      <c r="AP45" s="104">
        <f t="shared" si="13"/>
        <v>0</v>
      </c>
      <c r="AQ45" s="105"/>
      <c r="AR45" s="106"/>
      <c r="AS45" s="107">
        <f t="shared" si="14"/>
        <v>0</v>
      </c>
      <c r="AT45" s="108"/>
      <c r="AU45" s="108"/>
      <c r="AV45" s="108"/>
      <c r="AW45" s="109"/>
    </row>
    <row r="46" spans="1:123" ht="24" customHeight="1" x14ac:dyDescent="0.2">
      <c r="A46" s="79" t="str">
        <f t="shared" si="6"/>
        <v/>
      </c>
      <c r="B46" s="80" t="str">
        <f t="shared" si="6"/>
        <v/>
      </c>
      <c r="C46" s="80" t="str">
        <f t="shared" si="6"/>
        <v/>
      </c>
      <c r="D46" s="80" t="str">
        <f t="shared" si="6"/>
        <v/>
      </c>
      <c r="E46" s="80" t="str">
        <f t="shared" si="6"/>
        <v/>
      </c>
      <c r="F46" s="81" t="str">
        <f t="shared" si="6"/>
        <v/>
      </c>
      <c r="G46" s="19" t="s">
        <v>33</v>
      </c>
      <c r="H46" s="82" t="str">
        <f t="shared" si="7"/>
        <v/>
      </c>
      <c r="I46" s="83" t="str">
        <f t="shared" si="7"/>
        <v/>
      </c>
      <c r="J46" s="141">
        <f t="shared" si="8"/>
        <v>0</v>
      </c>
      <c r="K46" s="142">
        <f t="shared" si="8"/>
        <v>0</v>
      </c>
      <c r="L46" s="142">
        <f t="shared" si="8"/>
        <v>0</v>
      </c>
      <c r="M46" s="143">
        <f t="shared" si="8"/>
        <v>0</v>
      </c>
      <c r="N46" s="141">
        <f t="shared" si="8"/>
        <v>0</v>
      </c>
      <c r="O46" s="142"/>
      <c r="P46" s="142"/>
      <c r="Q46" s="143"/>
      <c r="R46" s="164" t="str">
        <f t="shared" si="9"/>
        <v/>
      </c>
      <c r="S46" s="165"/>
      <c r="T46" s="165"/>
      <c r="U46" s="165"/>
      <c r="V46" s="165"/>
      <c r="W46" s="166"/>
      <c r="X46" s="97">
        <f t="shared" si="10"/>
        <v>0</v>
      </c>
      <c r="Y46" s="90"/>
      <c r="Z46" s="90"/>
      <c r="AA46" s="90"/>
      <c r="AB46" s="90"/>
      <c r="AC46" s="90"/>
      <c r="AD46" s="90"/>
      <c r="AE46" s="90"/>
      <c r="AF46" s="90"/>
      <c r="AG46" s="91"/>
      <c r="AH46" s="90" t="s">
        <v>41</v>
      </c>
      <c r="AI46" s="91"/>
      <c r="AJ46" s="92">
        <f t="shared" si="11"/>
        <v>0</v>
      </c>
      <c r="AK46" s="93"/>
      <c r="AL46" s="93"/>
      <c r="AM46" s="94"/>
      <c r="AN46" s="95">
        <f t="shared" si="12"/>
        <v>0</v>
      </c>
      <c r="AO46" s="96"/>
      <c r="AP46" s="104">
        <f t="shared" si="13"/>
        <v>0</v>
      </c>
      <c r="AQ46" s="105"/>
      <c r="AR46" s="106"/>
      <c r="AS46" s="107">
        <f t="shared" si="14"/>
        <v>0</v>
      </c>
      <c r="AT46" s="108"/>
      <c r="AU46" s="108"/>
      <c r="AV46" s="108"/>
      <c r="AW46" s="109"/>
    </row>
    <row r="47" spans="1:123" ht="24" customHeight="1" x14ac:dyDescent="0.2">
      <c r="A47" s="79" t="str">
        <f t="shared" si="6"/>
        <v/>
      </c>
      <c r="B47" s="80" t="str">
        <f t="shared" si="6"/>
        <v/>
      </c>
      <c r="C47" s="80" t="str">
        <f t="shared" si="6"/>
        <v/>
      </c>
      <c r="D47" s="80" t="str">
        <f t="shared" si="6"/>
        <v/>
      </c>
      <c r="E47" s="80" t="str">
        <f t="shared" si="6"/>
        <v/>
      </c>
      <c r="F47" s="81" t="str">
        <f t="shared" si="6"/>
        <v/>
      </c>
      <c r="G47" s="19" t="s">
        <v>33</v>
      </c>
      <c r="H47" s="82" t="str">
        <f t="shared" si="7"/>
        <v/>
      </c>
      <c r="I47" s="83" t="str">
        <f t="shared" si="7"/>
        <v/>
      </c>
      <c r="J47" s="141">
        <f t="shared" si="8"/>
        <v>0</v>
      </c>
      <c r="K47" s="142">
        <f t="shared" si="8"/>
        <v>0</v>
      </c>
      <c r="L47" s="142">
        <f t="shared" si="8"/>
        <v>0</v>
      </c>
      <c r="M47" s="143">
        <f t="shared" si="8"/>
        <v>0</v>
      </c>
      <c r="N47" s="141">
        <f t="shared" si="8"/>
        <v>0</v>
      </c>
      <c r="O47" s="142"/>
      <c r="P47" s="142"/>
      <c r="Q47" s="143"/>
      <c r="R47" s="164" t="str">
        <f t="shared" si="9"/>
        <v/>
      </c>
      <c r="S47" s="165"/>
      <c r="T47" s="165"/>
      <c r="U47" s="165"/>
      <c r="V47" s="165"/>
      <c r="W47" s="166"/>
      <c r="X47" s="97">
        <f t="shared" si="10"/>
        <v>0</v>
      </c>
      <c r="Y47" s="90"/>
      <c r="Z47" s="90"/>
      <c r="AA47" s="90"/>
      <c r="AB47" s="90"/>
      <c r="AC47" s="90"/>
      <c r="AD47" s="90"/>
      <c r="AE47" s="90"/>
      <c r="AF47" s="90"/>
      <c r="AG47" s="91"/>
      <c r="AH47" s="90" t="s">
        <v>41</v>
      </c>
      <c r="AI47" s="91"/>
      <c r="AJ47" s="92">
        <f t="shared" si="11"/>
        <v>0</v>
      </c>
      <c r="AK47" s="93"/>
      <c r="AL47" s="93"/>
      <c r="AM47" s="94"/>
      <c r="AN47" s="95">
        <f t="shared" si="12"/>
        <v>0</v>
      </c>
      <c r="AO47" s="96"/>
      <c r="AP47" s="104">
        <f t="shared" si="13"/>
        <v>0</v>
      </c>
      <c r="AQ47" s="105"/>
      <c r="AR47" s="106"/>
      <c r="AS47" s="107">
        <f t="shared" si="14"/>
        <v>0</v>
      </c>
      <c r="AT47" s="108"/>
      <c r="AU47" s="108"/>
      <c r="AV47" s="108"/>
      <c r="AW47" s="109"/>
    </row>
    <row r="48" spans="1:123" ht="24" customHeight="1" x14ac:dyDescent="0.2">
      <c r="A48" s="79" t="str">
        <f t="shared" si="6"/>
        <v/>
      </c>
      <c r="B48" s="80" t="str">
        <f t="shared" si="6"/>
        <v/>
      </c>
      <c r="C48" s="80" t="str">
        <f t="shared" si="6"/>
        <v/>
      </c>
      <c r="D48" s="80" t="str">
        <f t="shared" si="6"/>
        <v/>
      </c>
      <c r="E48" s="80" t="str">
        <f t="shared" si="6"/>
        <v/>
      </c>
      <c r="F48" s="81" t="str">
        <f t="shared" si="6"/>
        <v/>
      </c>
      <c r="G48" s="19" t="s">
        <v>33</v>
      </c>
      <c r="H48" s="82" t="str">
        <f t="shared" si="7"/>
        <v/>
      </c>
      <c r="I48" s="83" t="str">
        <f t="shared" si="7"/>
        <v/>
      </c>
      <c r="J48" s="141">
        <f t="shared" si="8"/>
        <v>0</v>
      </c>
      <c r="K48" s="142">
        <f t="shared" si="8"/>
        <v>0</v>
      </c>
      <c r="L48" s="142">
        <f t="shared" si="8"/>
        <v>0</v>
      </c>
      <c r="M48" s="143">
        <f t="shared" si="8"/>
        <v>0</v>
      </c>
      <c r="N48" s="141">
        <f t="shared" si="8"/>
        <v>0</v>
      </c>
      <c r="O48" s="142"/>
      <c r="P48" s="142"/>
      <c r="Q48" s="143"/>
      <c r="R48" s="164" t="str">
        <f t="shared" si="9"/>
        <v/>
      </c>
      <c r="S48" s="165"/>
      <c r="T48" s="165"/>
      <c r="U48" s="165"/>
      <c r="V48" s="165"/>
      <c r="W48" s="166"/>
      <c r="X48" s="97">
        <f t="shared" si="10"/>
        <v>0</v>
      </c>
      <c r="Y48" s="90"/>
      <c r="Z48" s="90"/>
      <c r="AA48" s="90"/>
      <c r="AB48" s="90"/>
      <c r="AC48" s="90"/>
      <c r="AD48" s="90"/>
      <c r="AE48" s="90"/>
      <c r="AF48" s="90"/>
      <c r="AG48" s="91"/>
      <c r="AH48" s="90" t="s">
        <v>41</v>
      </c>
      <c r="AI48" s="91"/>
      <c r="AJ48" s="92">
        <f t="shared" si="11"/>
        <v>0</v>
      </c>
      <c r="AK48" s="93"/>
      <c r="AL48" s="93"/>
      <c r="AM48" s="94"/>
      <c r="AN48" s="95">
        <f t="shared" si="12"/>
        <v>0</v>
      </c>
      <c r="AO48" s="96"/>
      <c r="AP48" s="104">
        <f t="shared" si="13"/>
        <v>0</v>
      </c>
      <c r="AQ48" s="105"/>
      <c r="AR48" s="106"/>
      <c r="AS48" s="107">
        <f t="shared" si="14"/>
        <v>0</v>
      </c>
      <c r="AT48" s="108"/>
      <c r="AU48" s="108"/>
      <c r="AV48" s="108"/>
      <c r="AW48" s="109"/>
    </row>
    <row r="49" spans="1:123" ht="24" customHeight="1" x14ac:dyDescent="0.2">
      <c r="A49" s="79" t="str">
        <f t="shared" si="6"/>
        <v/>
      </c>
      <c r="B49" s="80" t="str">
        <f t="shared" si="6"/>
        <v/>
      </c>
      <c r="C49" s="80" t="str">
        <f t="shared" si="6"/>
        <v/>
      </c>
      <c r="D49" s="80" t="str">
        <f t="shared" si="6"/>
        <v/>
      </c>
      <c r="E49" s="80" t="str">
        <f t="shared" si="6"/>
        <v/>
      </c>
      <c r="F49" s="81" t="str">
        <f t="shared" si="6"/>
        <v/>
      </c>
      <c r="G49" s="19" t="s">
        <v>33</v>
      </c>
      <c r="H49" s="82" t="str">
        <f t="shared" si="7"/>
        <v/>
      </c>
      <c r="I49" s="83" t="str">
        <f t="shared" si="7"/>
        <v/>
      </c>
      <c r="J49" s="141">
        <f t="shared" si="8"/>
        <v>0</v>
      </c>
      <c r="K49" s="142">
        <f t="shared" ref="K49:N49" si="15">K20</f>
        <v>0</v>
      </c>
      <c r="L49" s="142">
        <f t="shared" si="15"/>
        <v>0</v>
      </c>
      <c r="M49" s="143">
        <f t="shared" si="15"/>
        <v>0</v>
      </c>
      <c r="N49" s="141">
        <f t="shared" si="15"/>
        <v>0</v>
      </c>
      <c r="O49" s="142"/>
      <c r="P49" s="142"/>
      <c r="Q49" s="143"/>
      <c r="R49" s="164" t="str">
        <f>IF(R20="","",R20)</f>
        <v/>
      </c>
      <c r="S49" s="165"/>
      <c r="T49" s="165"/>
      <c r="U49" s="165"/>
      <c r="V49" s="165"/>
      <c r="W49" s="166"/>
      <c r="X49" s="97">
        <f t="shared" si="10"/>
        <v>0</v>
      </c>
      <c r="Y49" s="90"/>
      <c r="Z49" s="90"/>
      <c r="AA49" s="90"/>
      <c r="AB49" s="90"/>
      <c r="AC49" s="90"/>
      <c r="AD49" s="90"/>
      <c r="AE49" s="90"/>
      <c r="AF49" s="90"/>
      <c r="AG49" s="91"/>
      <c r="AH49" s="90" t="s">
        <v>41</v>
      </c>
      <c r="AI49" s="91"/>
      <c r="AJ49" s="92">
        <f t="shared" si="11"/>
        <v>0</v>
      </c>
      <c r="AK49" s="93"/>
      <c r="AL49" s="93"/>
      <c r="AM49" s="94"/>
      <c r="AN49" s="95">
        <f t="shared" si="12"/>
        <v>0</v>
      </c>
      <c r="AO49" s="96"/>
      <c r="AP49" s="104">
        <f t="shared" si="13"/>
        <v>0</v>
      </c>
      <c r="AQ49" s="105"/>
      <c r="AR49" s="106"/>
      <c r="AS49" s="107">
        <f t="shared" si="14"/>
        <v>0</v>
      </c>
      <c r="AT49" s="108"/>
      <c r="AU49" s="108"/>
      <c r="AV49" s="108"/>
      <c r="AW49" s="109"/>
    </row>
    <row r="50" spans="1:123" ht="24" customHeight="1" x14ac:dyDescent="0.2">
      <c r="A50" s="79" t="str">
        <f t="shared" si="6"/>
        <v/>
      </c>
      <c r="B50" s="80" t="str">
        <f t="shared" si="6"/>
        <v/>
      </c>
      <c r="C50" s="80" t="str">
        <f t="shared" si="6"/>
        <v/>
      </c>
      <c r="D50" s="80" t="str">
        <f t="shared" si="6"/>
        <v/>
      </c>
      <c r="E50" s="80" t="str">
        <f t="shared" si="6"/>
        <v/>
      </c>
      <c r="F50" s="81" t="str">
        <f t="shared" si="6"/>
        <v/>
      </c>
      <c r="G50" s="19" t="s">
        <v>33</v>
      </c>
      <c r="H50" s="82" t="str">
        <f t="shared" si="7"/>
        <v/>
      </c>
      <c r="I50" s="83" t="str">
        <f t="shared" si="7"/>
        <v/>
      </c>
      <c r="J50" s="141">
        <f t="shared" ref="J50:N54" si="16">J21</f>
        <v>0</v>
      </c>
      <c r="K50" s="142">
        <f t="shared" si="16"/>
        <v>0</v>
      </c>
      <c r="L50" s="142">
        <f t="shared" si="16"/>
        <v>0</v>
      </c>
      <c r="M50" s="143">
        <f t="shared" si="16"/>
        <v>0</v>
      </c>
      <c r="N50" s="141">
        <f>N21</f>
        <v>0</v>
      </c>
      <c r="O50" s="142"/>
      <c r="P50" s="142"/>
      <c r="Q50" s="143"/>
      <c r="R50" s="164" t="str">
        <f t="shared" si="9"/>
        <v/>
      </c>
      <c r="S50" s="165"/>
      <c r="T50" s="165"/>
      <c r="U50" s="165"/>
      <c r="V50" s="165"/>
      <c r="W50" s="166"/>
      <c r="X50" s="97">
        <f t="shared" si="10"/>
        <v>0</v>
      </c>
      <c r="Y50" s="90"/>
      <c r="Z50" s="90"/>
      <c r="AA50" s="90"/>
      <c r="AB50" s="90"/>
      <c r="AC50" s="90"/>
      <c r="AD50" s="90"/>
      <c r="AE50" s="90"/>
      <c r="AF50" s="90"/>
      <c r="AG50" s="91"/>
      <c r="AH50" s="90" t="s">
        <v>41</v>
      </c>
      <c r="AI50" s="91"/>
      <c r="AJ50" s="92">
        <f t="shared" si="11"/>
        <v>0</v>
      </c>
      <c r="AK50" s="93"/>
      <c r="AL50" s="93"/>
      <c r="AM50" s="94"/>
      <c r="AN50" s="95">
        <f t="shared" si="12"/>
        <v>0</v>
      </c>
      <c r="AO50" s="96"/>
      <c r="AP50" s="104">
        <f t="shared" si="13"/>
        <v>0</v>
      </c>
      <c r="AQ50" s="105"/>
      <c r="AR50" s="106"/>
      <c r="AS50" s="107">
        <f t="shared" si="14"/>
        <v>0</v>
      </c>
      <c r="AT50" s="108"/>
      <c r="AU50" s="108"/>
      <c r="AV50" s="108"/>
      <c r="AW50" s="109"/>
    </row>
    <row r="51" spans="1:123" ht="24" customHeight="1" x14ac:dyDescent="0.2">
      <c r="A51" s="79" t="str">
        <f t="shared" si="6"/>
        <v/>
      </c>
      <c r="B51" s="80" t="str">
        <f t="shared" si="6"/>
        <v/>
      </c>
      <c r="C51" s="80" t="str">
        <f t="shared" si="6"/>
        <v/>
      </c>
      <c r="D51" s="80" t="str">
        <f t="shared" si="6"/>
        <v/>
      </c>
      <c r="E51" s="80" t="str">
        <f t="shared" si="6"/>
        <v/>
      </c>
      <c r="F51" s="81" t="str">
        <f t="shared" si="6"/>
        <v/>
      </c>
      <c r="G51" s="19" t="s">
        <v>33</v>
      </c>
      <c r="H51" s="82" t="str">
        <f t="shared" si="7"/>
        <v/>
      </c>
      <c r="I51" s="83" t="str">
        <f t="shared" si="7"/>
        <v/>
      </c>
      <c r="J51" s="141">
        <f t="shared" si="16"/>
        <v>0</v>
      </c>
      <c r="K51" s="142">
        <f t="shared" si="16"/>
        <v>0</v>
      </c>
      <c r="L51" s="142">
        <f t="shared" si="16"/>
        <v>0</v>
      </c>
      <c r="M51" s="143">
        <f t="shared" si="16"/>
        <v>0</v>
      </c>
      <c r="N51" s="141">
        <f t="shared" si="16"/>
        <v>0</v>
      </c>
      <c r="O51" s="142"/>
      <c r="P51" s="142"/>
      <c r="Q51" s="143"/>
      <c r="R51" s="164" t="str">
        <f t="shared" si="9"/>
        <v/>
      </c>
      <c r="S51" s="165"/>
      <c r="T51" s="165"/>
      <c r="U51" s="165"/>
      <c r="V51" s="165"/>
      <c r="W51" s="166"/>
      <c r="X51" s="97">
        <f t="shared" si="10"/>
        <v>0</v>
      </c>
      <c r="Y51" s="90"/>
      <c r="Z51" s="90"/>
      <c r="AA51" s="90"/>
      <c r="AB51" s="90"/>
      <c r="AC51" s="90"/>
      <c r="AD51" s="90"/>
      <c r="AE51" s="90"/>
      <c r="AF51" s="90"/>
      <c r="AG51" s="91"/>
      <c r="AH51" s="90" t="s">
        <v>41</v>
      </c>
      <c r="AI51" s="91"/>
      <c r="AJ51" s="92">
        <f t="shared" si="11"/>
        <v>0</v>
      </c>
      <c r="AK51" s="93"/>
      <c r="AL51" s="93"/>
      <c r="AM51" s="94"/>
      <c r="AN51" s="95">
        <f t="shared" si="12"/>
        <v>0</v>
      </c>
      <c r="AO51" s="96"/>
      <c r="AP51" s="104">
        <f t="shared" si="13"/>
        <v>0</v>
      </c>
      <c r="AQ51" s="105"/>
      <c r="AR51" s="106"/>
      <c r="AS51" s="107">
        <f t="shared" si="14"/>
        <v>0</v>
      </c>
      <c r="AT51" s="108"/>
      <c r="AU51" s="108"/>
      <c r="AV51" s="108"/>
      <c r="AW51" s="109"/>
    </row>
    <row r="52" spans="1:123" ht="24" customHeight="1" x14ac:dyDescent="0.2">
      <c r="A52" s="79" t="str">
        <f t="shared" si="6"/>
        <v/>
      </c>
      <c r="B52" s="80" t="str">
        <f t="shared" si="6"/>
        <v/>
      </c>
      <c r="C52" s="80" t="str">
        <f t="shared" si="6"/>
        <v/>
      </c>
      <c r="D52" s="80" t="str">
        <f t="shared" si="6"/>
        <v/>
      </c>
      <c r="E52" s="80" t="str">
        <f t="shared" si="6"/>
        <v/>
      </c>
      <c r="F52" s="81" t="str">
        <f t="shared" si="6"/>
        <v/>
      </c>
      <c r="G52" s="19" t="s">
        <v>33</v>
      </c>
      <c r="H52" s="82" t="str">
        <f t="shared" si="7"/>
        <v/>
      </c>
      <c r="I52" s="83" t="str">
        <f t="shared" si="7"/>
        <v/>
      </c>
      <c r="J52" s="141">
        <f t="shared" si="16"/>
        <v>0</v>
      </c>
      <c r="K52" s="142">
        <f t="shared" si="16"/>
        <v>0</v>
      </c>
      <c r="L52" s="142">
        <f t="shared" si="16"/>
        <v>0</v>
      </c>
      <c r="M52" s="143">
        <f t="shared" si="16"/>
        <v>0</v>
      </c>
      <c r="N52" s="141">
        <f t="shared" si="16"/>
        <v>0</v>
      </c>
      <c r="O52" s="142"/>
      <c r="P52" s="142"/>
      <c r="Q52" s="143"/>
      <c r="R52" s="164" t="str">
        <f t="shared" si="9"/>
        <v/>
      </c>
      <c r="S52" s="165"/>
      <c r="T52" s="165"/>
      <c r="U52" s="165"/>
      <c r="V52" s="165"/>
      <c r="W52" s="166"/>
      <c r="X52" s="97">
        <f t="shared" si="10"/>
        <v>0</v>
      </c>
      <c r="Y52" s="90"/>
      <c r="Z52" s="90"/>
      <c r="AA52" s="90"/>
      <c r="AB52" s="90"/>
      <c r="AC52" s="90"/>
      <c r="AD52" s="90"/>
      <c r="AE52" s="90"/>
      <c r="AF52" s="90"/>
      <c r="AG52" s="91"/>
      <c r="AH52" s="90" t="s">
        <v>41</v>
      </c>
      <c r="AI52" s="91"/>
      <c r="AJ52" s="92">
        <f t="shared" si="11"/>
        <v>0</v>
      </c>
      <c r="AK52" s="93"/>
      <c r="AL52" s="93"/>
      <c r="AM52" s="94"/>
      <c r="AN52" s="95">
        <f t="shared" si="12"/>
        <v>0</v>
      </c>
      <c r="AO52" s="96"/>
      <c r="AP52" s="104">
        <f t="shared" si="13"/>
        <v>0</v>
      </c>
      <c r="AQ52" s="105"/>
      <c r="AR52" s="106"/>
      <c r="AS52" s="107">
        <f t="shared" si="14"/>
        <v>0</v>
      </c>
      <c r="AT52" s="108"/>
      <c r="AU52" s="108"/>
      <c r="AV52" s="108"/>
      <c r="AW52" s="109"/>
    </row>
    <row r="53" spans="1:123" ht="24" customHeight="1" x14ac:dyDescent="0.2">
      <c r="A53" s="79" t="str">
        <f t="shared" si="6"/>
        <v/>
      </c>
      <c r="B53" s="80" t="str">
        <f t="shared" si="6"/>
        <v/>
      </c>
      <c r="C53" s="80" t="str">
        <f t="shared" si="6"/>
        <v/>
      </c>
      <c r="D53" s="80" t="str">
        <f t="shared" si="6"/>
        <v/>
      </c>
      <c r="E53" s="80" t="str">
        <f t="shared" si="6"/>
        <v/>
      </c>
      <c r="F53" s="81" t="str">
        <f t="shared" si="6"/>
        <v/>
      </c>
      <c r="G53" s="19" t="s">
        <v>33</v>
      </c>
      <c r="H53" s="82" t="str">
        <f t="shared" si="7"/>
        <v/>
      </c>
      <c r="I53" s="83" t="str">
        <f t="shared" si="7"/>
        <v/>
      </c>
      <c r="J53" s="141">
        <f t="shared" si="16"/>
        <v>0</v>
      </c>
      <c r="K53" s="142">
        <f t="shared" si="16"/>
        <v>0</v>
      </c>
      <c r="L53" s="142">
        <f t="shared" si="16"/>
        <v>0</v>
      </c>
      <c r="M53" s="143">
        <f t="shared" si="16"/>
        <v>0</v>
      </c>
      <c r="N53" s="141">
        <f t="shared" si="16"/>
        <v>0</v>
      </c>
      <c r="O53" s="142"/>
      <c r="P53" s="142"/>
      <c r="Q53" s="143"/>
      <c r="R53" s="164" t="str">
        <f t="shared" si="9"/>
        <v/>
      </c>
      <c r="S53" s="165"/>
      <c r="T53" s="165"/>
      <c r="U53" s="165"/>
      <c r="V53" s="165"/>
      <c r="W53" s="166"/>
      <c r="X53" s="97">
        <f t="shared" si="10"/>
        <v>0</v>
      </c>
      <c r="Y53" s="90"/>
      <c r="Z53" s="90"/>
      <c r="AA53" s="90"/>
      <c r="AB53" s="90"/>
      <c r="AC53" s="90"/>
      <c r="AD53" s="90"/>
      <c r="AE53" s="90"/>
      <c r="AF53" s="90"/>
      <c r="AG53" s="91"/>
      <c r="AH53" s="90" t="s">
        <v>41</v>
      </c>
      <c r="AI53" s="91"/>
      <c r="AJ53" s="92">
        <f t="shared" si="11"/>
        <v>0</v>
      </c>
      <c r="AK53" s="93"/>
      <c r="AL53" s="93"/>
      <c r="AM53" s="94"/>
      <c r="AN53" s="95">
        <f t="shared" si="12"/>
        <v>0</v>
      </c>
      <c r="AO53" s="96"/>
      <c r="AP53" s="104">
        <f t="shared" si="13"/>
        <v>0</v>
      </c>
      <c r="AQ53" s="105"/>
      <c r="AR53" s="106"/>
      <c r="AS53" s="107">
        <f t="shared" si="14"/>
        <v>0</v>
      </c>
      <c r="AT53" s="108"/>
      <c r="AU53" s="108"/>
      <c r="AV53" s="108"/>
      <c r="AW53" s="109"/>
    </row>
    <row r="54" spans="1:123" ht="24" customHeight="1" thickBot="1" x14ac:dyDescent="0.25">
      <c r="A54" s="84" t="str">
        <f t="shared" si="6"/>
        <v/>
      </c>
      <c r="B54" s="73" t="str">
        <f t="shared" si="6"/>
        <v/>
      </c>
      <c r="C54" s="73" t="str">
        <f t="shared" si="6"/>
        <v/>
      </c>
      <c r="D54" s="73" t="str">
        <f t="shared" si="6"/>
        <v/>
      </c>
      <c r="E54" s="73" t="str">
        <f t="shared" si="6"/>
        <v/>
      </c>
      <c r="F54" s="85" t="str">
        <f t="shared" si="6"/>
        <v/>
      </c>
      <c r="G54" s="86" t="s">
        <v>33</v>
      </c>
      <c r="H54" s="87" t="str">
        <f t="shared" si="7"/>
        <v/>
      </c>
      <c r="I54" s="88" t="str">
        <f t="shared" si="7"/>
        <v/>
      </c>
      <c r="J54" s="144">
        <f t="shared" si="16"/>
        <v>0</v>
      </c>
      <c r="K54" s="145">
        <f t="shared" si="16"/>
        <v>0</v>
      </c>
      <c r="L54" s="145">
        <f t="shared" si="16"/>
        <v>0</v>
      </c>
      <c r="M54" s="146">
        <f t="shared" si="16"/>
        <v>0</v>
      </c>
      <c r="N54" s="144">
        <f t="shared" si="16"/>
        <v>0</v>
      </c>
      <c r="O54" s="145"/>
      <c r="P54" s="145"/>
      <c r="Q54" s="146"/>
      <c r="R54" s="172" t="str">
        <f t="shared" si="9"/>
        <v/>
      </c>
      <c r="S54" s="173"/>
      <c r="T54" s="173"/>
      <c r="U54" s="173"/>
      <c r="V54" s="173"/>
      <c r="W54" s="174"/>
      <c r="X54" s="97">
        <f t="shared" si="10"/>
        <v>0</v>
      </c>
      <c r="Y54" s="90"/>
      <c r="Z54" s="90"/>
      <c r="AA54" s="90"/>
      <c r="AB54" s="90"/>
      <c r="AC54" s="90"/>
      <c r="AD54" s="90"/>
      <c r="AE54" s="90"/>
      <c r="AF54" s="90"/>
      <c r="AG54" s="91"/>
      <c r="AH54" s="246" t="s">
        <v>41</v>
      </c>
      <c r="AI54" s="247"/>
      <c r="AJ54" s="92">
        <f t="shared" si="11"/>
        <v>0</v>
      </c>
      <c r="AK54" s="93"/>
      <c r="AL54" s="93"/>
      <c r="AM54" s="94"/>
      <c r="AN54" s="95">
        <f t="shared" si="12"/>
        <v>0</v>
      </c>
      <c r="AO54" s="96"/>
      <c r="AP54" s="104">
        <f t="shared" si="13"/>
        <v>0</v>
      </c>
      <c r="AQ54" s="105"/>
      <c r="AR54" s="106"/>
      <c r="AS54" s="107">
        <f t="shared" si="14"/>
        <v>0</v>
      </c>
      <c r="AT54" s="108"/>
      <c r="AU54" s="108"/>
      <c r="AV54" s="108"/>
      <c r="AW54" s="109"/>
    </row>
    <row r="55" spans="1:123" ht="24" customHeight="1" thickBot="1" x14ac:dyDescent="0.2">
      <c r="A55" s="16"/>
      <c r="B55" s="55"/>
      <c r="C55" s="13"/>
      <c r="D55" s="13"/>
      <c r="E55" s="13"/>
      <c r="F55" s="13"/>
      <c r="G55" s="13"/>
      <c r="H55" s="13"/>
      <c r="I55" s="13"/>
      <c r="J55" s="13"/>
      <c r="K55" s="13"/>
      <c r="L55" s="13"/>
      <c r="M55" s="13"/>
      <c r="N55" s="13"/>
      <c r="O55" s="13"/>
      <c r="P55" s="13"/>
      <c r="Q55" s="13"/>
      <c r="R55" s="13"/>
      <c r="S55" s="13"/>
      <c r="T55" s="13"/>
      <c r="U55" s="13"/>
      <c r="V55" s="13"/>
      <c r="W55" s="13"/>
      <c r="X55" s="16"/>
      <c r="Y55" s="16"/>
      <c r="Z55" s="16"/>
      <c r="AA55" s="16"/>
      <c r="AB55" s="16"/>
      <c r="AC55" s="16"/>
      <c r="AD55" s="16"/>
      <c r="AE55" s="16"/>
      <c r="AF55" s="16"/>
      <c r="AG55" s="16"/>
      <c r="AH55" s="118" t="s">
        <v>28</v>
      </c>
      <c r="AI55" s="119"/>
      <c r="AJ55" s="120">
        <f>SUM(AJ42:AM54)</f>
        <v>0</v>
      </c>
      <c r="AK55" s="121"/>
      <c r="AL55" s="121"/>
      <c r="AM55" s="122"/>
      <c r="AN55" s="123"/>
      <c r="AO55" s="124"/>
      <c r="AP55" s="240">
        <f>SUM(AP42:AR54)</f>
        <v>0</v>
      </c>
      <c r="AQ55" s="241"/>
      <c r="AR55" s="242"/>
      <c r="AS55" s="237">
        <f>SUM(AS42:AW54)</f>
        <v>0</v>
      </c>
      <c r="AT55" s="238"/>
      <c r="AU55" s="238"/>
      <c r="AV55" s="238"/>
      <c r="AW55" s="239"/>
    </row>
    <row r="56" spans="1:123" ht="15" customHeight="1" x14ac:dyDescent="0.2">
      <c r="A56" s="55" t="s">
        <v>25</v>
      </c>
      <c r="B56" s="56"/>
      <c r="C56" s="13"/>
      <c r="D56" s="13"/>
      <c r="E56" s="13"/>
      <c r="F56" s="13"/>
      <c r="G56" s="13"/>
      <c r="H56" s="13"/>
      <c r="I56" s="13"/>
      <c r="J56" s="13"/>
      <c r="K56" s="13"/>
      <c r="L56" s="13"/>
      <c r="M56" s="13"/>
      <c r="N56" s="13"/>
      <c r="O56" s="13"/>
      <c r="P56" s="13"/>
      <c r="Q56" s="13"/>
      <c r="R56" s="13"/>
      <c r="S56" s="13"/>
      <c r="T56" s="13"/>
      <c r="U56" s="13"/>
      <c r="V56" s="13"/>
      <c r="W56" s="13"/>
      <c r="X56" s="116" t="s">
        <v>57</v>
      </c>
      <c r="Y56" s="101"/>
      <c r="Z56" s="102"/>
      <c r="AA56" s="103" t="s">
        <v>26</v>
      </c>
      <c r="AB56" s="101"/>
      <c r="AC56" s="102"/>
      <c r="AD56" s="103" t="s">
        <v>27</v>
      </c>
      <c r="AE56" s="101"/>
      <c r="AF56" s="117"/>
      <c r="AI56" s="13"/>
      <c r="AJ56" s="13"/>
      <c r="AK56" s="13"/>
      <c r="AL56" s="13"/>
      <c r="AM56" s="13"/>
      <c r="AN56" s="13"/>
      <c r="AO56" s="13"/>
      <c r="AP56" s="16"/>
      <c r="AQ56" s="243"/>
      <c r="AR56" s="243"/>
      <c r="AS56" s="243"/>
      <c r="AT56" s="243"/>
      <c r="AU56" s="243"/>
      <c r="AV56" s="243"/>
      <c r="AW56" s="243"/>
    </row>
    <row r="57" spans="1:123" ht="24" customHeight="1" x14ac:dyDescent="0.2">
      <c r="A57" s="57"/>
      <c r="B57" s="13"/>
      <c r="C57" s="13"/>
      <c r="D57" s="13"/>
      <c r="E57" s="13"/>
      <c r="F57" s="13"/>
      <c r="G57" s="13"/>
      <c r="H57" s="13"/>
      <c r="I57" s="13"/>
      <c r="J57" s="13"/>
      <c r="K57" s="13"/>
      <c r="L57" s="13"/>
      <c r="M57" s="13"/>
      <c r="N57" s="13"/>
      <c r="O57" s="13"/>
      <c r="P57" s="13"/>
      <c r="Q57" s="13"/>
      <c r="R57" s="13"/>
      <c r="S57" s="13"/>
      <c r="T57" s="13"/>
      <c r="U57" s="13"/>
      <c r="V57" s="13"/>
      <c r="W57" s="13"/>
      <c r="X57" s="58"/>
      <c r="Y57" s="59"/>
      <c r="Z57" s="60"/>
      <c r="AA57" s="61"/>
      <c r="AB57" s="59"/>
      <c r="AC57" s="60"/>
      <c r="AD57" s="61"/>
      <c r="AE57" s="59"/>
      <c r="AF57" s="62"/>
      <c r="AI57" s="13"/>
      <c r="AJ57" s="13"/>
      <c r="AK57" s="13"/>
      <c r="AL57" s="13"/>
      <c r="AM57" s="13"/>
      <c r="AN57" s="13"/>
      <c r="AO57" s="13"/>
      <c r="AP57" s="13"/>
      <c r="AQ57" s="244"/>
      <c r="AR57" s="244"/>
      <c r="AS57" s="244"/>
      <c r="AT57" s="244"/>
      <c r="AU57" s="244"/>
      <c r="AV57" s="244"/>
      <c r="AW57" s="244"/>
      <c r="DK57" s="1"/>
      <c r="DL57" s="1"/>
      <c r="DM57" s="1"/>
      <c r="DN57" s="1"/>
      <c r="DO57" s="1"/>
      <c r="DP57" s="1"/>
      <c r="DQ57" s="1"/>
      <c r="DR57" s="1"/>
      <c r="DS57" s="1"/>
    </row>
    <row r="58" spans="1:123" ht="24.6" customHeight="1" thickBot="1" x14ac:dyDescent="0.25">
      <c r="A58" s="63" t="s">
        <v>34</v>
      </c>
      <c r="X58" s="64"/>
      <c r="Y58" s="65"/>
      <c r="Z58" s="66"/>
      <c r="AA58" s="67"/>
      <c r="AB58" s="65"/>
      <c r="AC58" s="66"/>
      <c r="AD58" s="67"/>
      <c r="AE58" s="65"/>
      <c r="AF58" s="68"/>
      <c r="AS58" s="245" t="s">
        <v>30</v>
      </c>
      <c r="AT58" s="245"/>
      <c r="AU58" s="219" t="str">
        <f>AU29</f>
        <v>C4.00</v>
      </c>
      <c r="AV58" s="219"/>
      <c r="AW58" s="219"/>
      <c r="AX58" s="28"/>
      <c r="DK58" s="1"/>
      <c r="DL58" s="1"/>
      <c r="DM58" s="1"/>
      <c r="DN58" s="1"/>
      <c r="DO58" s="1"/>
      <c r="DP58" s="1"/>
      <c r="DQ58" s="1"/>
      <c r="DR58" s="1"/>
      <c r="DS58" s="1"/>
    </row>
    <row r="59" spans="1:123" ht="15" customHeight="1" x14ac:dyDescent="0.2">
      <c r="A59" s="157" t="s">
        <v>0</v>
      </c>
      <c r="B59" s="157"/>
      <c r="C59" s="157"/>
      <c r="D59" s="157"/>
      <c r="E59" s="157"/>
      <c r="F59" s="157"/>
      <c r="G59" s="157"/>
      <c r="H59" s="157"/>
      <c r="I59" s="157"/>
      <c r="J59" s="157"/>
      <c r="K59" s="157"/>
      <c r="L59" s="157"/>
      <c r="M59" s="175" t="s">
        <v>32</v>
      </c>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T59" s="116" t="s">
        <v>1</v>
      </c>
      <c r="AU59" s="101"/>
      <c r="AV59" s="117"/>
    </row>
    <row r="60" spans="1:123" ht="15" customHeight="1" x14ac:dyDescent="0.2">
      <c r="A60" s="157"/>
      <c r="B60" s="157"/>
      <c r="C60" s="157"/>
      <c r="D60" s="157"/>
      <c r="E60" s="157"/>
      <c r="F60" s="157"/>
      <c r="G60" s="157"/>
      <c r="H60" s="157"/>
      <c r="I60" s="157"/>
      <c r="J60" s="157"/>
      <c r="K60" s="157"/>
      <c r="L60" s="157"/>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T60" s="227">
        <f>AT31</f>
        <v>1</v>
      </c>
      <c r="AU60" s="221" t="s">
        <v>2</v>
      </c>
      <c r="AV60" s="229">
        <f t="shared" ref="AV60:AV61" si="17">AV31</f>
        <v>1</v>
      </c>
    </row>
    <row r="61" spans="1:123" ht="14.55" customHeight="1" thickBot="1" x14ac:dyDescent="0.25">
      <c r="S61" s="220" t="s">
        <v>3</v>
      </c>
      <c r="T61" s="220"/>
      <c r="U61" s="220"/>
      <c r="V61" s="176" t="str">
        <f>IF(V32="","",V32)</f>
        <v>　　　　年　　月末日</v>
      </c>
      <c r="W61" s="176"/>
      <c r="X61" s="176"/>
      <c r="Y61" s="176"/>
      <c r="Z61" s="176"/>
      <c r="AA61" s="176"/>
      <c r="AB61" s="176"/>
      <c r="AC61" s="176"/>
      <c r="AD61" s="176"/>
      <c r="AE61" s="176"/>
      <c r="AF61" s="69"/>
      <c r="AG61" s="69"/>
      <c r="AH61" s="69"/>
      <c r="AI61" s="69"/>
      <c r="AT61" s="228"/>
      <c r="AU61" s="222"/>
      <c r="AV61" s="230">
        <f t="shared" si="17"/>
        <v>0</v>
      </c>
    </row>
    <row r="62" spans="1:123" ht="9" customHeight="1" thickBot="1" x14ac:dyDescent="0.25">
      <c r="DA62" s="1"/>
      <c r="DB62" s="1"/>
      <c r="DC62" s="1"/>
      <c r="DD62" s="1"/>
      <c r="DE62" s="1"/>
      <c r="DF62" s="1"/>
      <c r="DG62" s="1"/>
      <c r="DH62" s="1"/>
      <c r="DI62" s="1"/>
      <c r="DJ62" s="1"/>
      <c r="DK62" s="1"/>
      <c r="DL62" s="1"/>
      <c r="DM62" s="1"/>
      <c r="DN62" s="1"/>
      <c r="DO62" s="1"/>
      <c r="DP62" s="1"/>
      <c r="DQ62" s="1"/>
      <c r="DR62" s="1"/>
      <c r="DS62" s="1"/>
    </row>
    <row r="63" spans="1:123" ht="13.2" customHeight="1" x14ac:dyDescent="0.2">
      <c r="A63" s="138" t="s">
        <v>5</v>
      </c>
      <c r="B63" s="139"/>
      <c r="C63" s="139"/>
      <c r="D63" s="139"/>
      <c r="E63" s="139"/>
      <c r="F63" s="139"/>
      <c r="G63" s="139"/>
      <c r="H63" s="139"/>
      <c r="I63" s="140"/>
      <c r="J63" s="116" t="s">
        <v>6</v>
      </c>
      <c r="K63" s="101"/>
      <c r="L63" s="101"/>
      <c r="M63" s="101"/>
      <c r="N63" s="101"/>
      <c r="O63" s="101"/>
      <c r="P63" s="101"/>
      <c r="Q63" s="101"/>
      <c r="R63" s="117"/>
      <c r="S63" s="70"/>
      <c r="X63" s="150" t="s">
        <v>59</v>
      </c>
      <c r="Y63" s="114"/>
      <c r="Z63" s="114"/>
      <c r="AA63" s="114"/>
      <c r="AB63" s="114"/>
      <c r="AC63" s="114"/>
      <c r="AD63" s="114"/>
      <c r="AE63" s="114"/>
      <c r="AF63" s="114"/>
      <c r="AG63" s="115"/>
      <c r="AH63" s="31"/>
      <c r="AI63" s="4" t="s">
        <v>7</v>
      </c>
      <c r="AJ63" s="5"/>
      <c r="AK63" s="5"/>
      <c r="AL63" s="2"/>
      <c r="AM63" s="2"/>
      <c r="AN63" s="2"/>
      <c r="AO63" s="2"/>
      <c r="AP63" s="2"/>
      <c r="AQ63" s="2"/>
      <c r="AR63" s="2"/>
      <c r="AS63" s="2"/>
      <c r="AT63" s="2"/>
      <c r="AU63" s="2"/>
      <c r="AV63" s="2"/>
      <c r="AW63" s="3"/>
      <c r="DA63" s="1"/>
      <c r="DB63" s="1"/>
      <c r="DC63" s="1"/>
      <c r="DD63" s="1"/>
      <c r="DE63" s="1"/>
      <c r="DF63" s="1"/>
      <c r="DG63" s="1"/>
      <c r="DH63" s="1"/>
      <c r="DI63" s="1"/>
      <c r="DJ63" s="1"/>
      <c r="DK63" s="1"/>
      <c r="DL63" s="1"/>
      <c r="DM63" s="1"/>
      <c r="DN63" s="1"/>
      <c r="DO63" s="1"/>
      <c r="DP63" s="1"/>
      <c r="DQ63" s="1"/>
      <c r="DR63" s="1"/>
      <c r="DS63" s="1"/>
    </row>
    <row r="64" spans="1:123" ht="24" customHeight="1" thickBot="1" x14ac:dyDescent="0.25">
      <c r="A64" s="71">
        <f>A35</f>
        <v>0</v>
      </c>
      <c r="B64" s="72"/>
      <c r="C64" s="72"/>
      <c r="D64" s="72"/>
      <c r="E64" s="72"/>
      <c r="F64" s="72"/>
      <c r="G64" s="73" t="str">
        <f>IF(G35="","",G35)</f>
        <v/>
      </c>
      <c r="H64" s="73" t="str">
        <f>IF(H35="","",H35)</f>
        <v/>
      </c>
      <c r="I64" s="74" t="str">
        <f>IF(I35="","",I35)</f>
        <v/>
      </c>
      <c r="J64" s="147">
        <f>J35</f>
        <v>0</v>
      </c>
      <c r="K64" s="148"/>
      <c r="L64" s="148"/>
      <c r="M64" s="148"/>
      <c r="N64" s="148"/>
      <c r="O64" s="148"/>
      <c r="P64" s="148"/>
      <c r="Q64" s="148"/>
      <c r="R64" s="149"/>
      <c r="S64" s="70"/>
      <c r="X64" s="151">
        <f>X35</f>
        <v>0</v>
      </c>
      <c r="Y64" s="152"/>
      <c r="Z64" s="152"/>
      <c r="AA64" s="152"/>
      <c r="AB64" s="152"/>
      <c r="AC64" s="152"/>
      <c r="AD64" s="152"/>
      <c r="AE64" s="152"/>
      <c r="AF64" s="152"/>
      <c r="AG64" s="153"/>
      <c r="AH64" s="14"/>
      <c r="AI64" s="6"/>
      <c r="AJ64" s="177">
        <f>AJ35</f>
        <v>0</v>
      </c>
      <c r="AK64" s="177"/>
      <c r="AL64" s="177"/>
      <c r="AM64" s="177"/>
      <c r="AN64" s="177"/>
      <c r="AO64" s="177"/>
      <c r="AP64" s="177"/>
      <c r="AQ64" s="177"/>
      <c r="AR64" s="177"/>
      <c r="AS64" s="177"/>
      <c r="AT64" s="177"/>
      <c r="AU64" s="177"/>
      <c r="AV64" s="177"/>
      <c r="AW64" s="18"/>
    </row>
    <row r="65" spans="1:49" ht="13.35" customHeight="1" x14ac:dyDescent="0.2">
      <c r="I65" s="2"/>
      <c r="J65" s="20"/>
      <c r="K65" s="20"/>
      <c r="L65" s="20"/>
      <c r="M65" s="20"/>
      <c r="N65" s="20"/>
      <c r="O65" s="20"/>
      <c r="P65" s="20"/>
      <c r="Q65" s="20"/>
      <c r="R65" s="20"/>
      <c r="S65" s="21"/>
      <c r="T65" s="21"/>
      <c r="U65" s="21"/>
      <c r="V65" s="21"/>
      <c r="W65" s="21"/>
      <c r="X65" s="116" t="s">
        <v>58</v>
      </c>
      <c r="Y65" s="101"/>
      <c r="Z65" s="101"/>
      <c r="AA65" s="101"/>
      <c r="AB65" s="102"/>
      <c r="AC65" s="103" t="str">
        <f>AC7</f>
        <v>消費税相当額</v>
      </c>
      <c r="AD65" s="101"/>
      <c r="AE65" s="101"/>
      <c r="AF65" s="101"/>
      <c r="AG65" s="117"/>
      <c r="AI65" s="30" t="s">
        <v>8</v>
      </c>
      <c r="AJ65" s="75"/>
      <c r="AK65" s="15"/>
      <c r="AL65" s="15"/>
      <c r="AM65" s="15"/>
      <c r="AN65" s="15"/>
      <c r="AO65" s="15"/>
      <c r="AW65" s="18"/>
    </row>
    <row r="66" spans="1:49" ht="24" customHeight="1" thickBot="1" x14ac:dyDescent="0.25">
      <c r="J66" s="21"/>
      <c r="K66" s="21"/>
      <c r="L66" s="21"/>
      <c r="M66" s="21"/>
      <c r="N66" s="21"/>
      <c r="O66" s="21"/>
      <c r="P66" s="21"/>
      <c r="Q66" s="21"/>
      <c r="R66" s="21"/>
      <c r="S66" s="21"/>
      <c r="T66" s="21"/>
      <c r="U66" s="21"/>
      <c r="V66" s="21"/>
      <c r="W66" s="21"/>
      <c r="X66" s="187">
        <f>X37</f>
        <v>0</v>
      </c>
      <c r="Y66" s="188"/>
      <c r="Z66" s="188"/>
      <c r="AA66" s="188"/>
      <c r="AB66" s="189"/>
      <c r="AC66" s="190">
        <f>AC37</f>
        <v>0</v>
      </c>
      <c r="AD66" s="188"/>
      <c r="AE66" s="188"/>
      <c r="AF66" s="188"/>
      <c r="AG66" s="191"/>
      <c r="AI66" s="76"/>
      <c r="AJ66" s="181">
        <f>AJ37</f>
        <v>0</v>
      </c>
      <c r="AK66" s="181"/>
      <c r="AL66" s="181"/>
      <c r="AM66" s="181"/>
      <c r="AN66" s="181"/>
      <c r="AO66" s="181"/>
      <c r="AP66" s="181"/>
      <c r="AQ66" s="181"/>
      <c r="AR66" s="181"/>
      <c r="AS66" s="181"/>
      <c r="AT66" s="181"/>
      <c r="AU66" s="181"/>
      <c r="AV66" s="182"/>
      <c r="AW66" s="183"/>
    </row>
    <row r="67" spans="1:49" ht="13.5" customHeight="1" x14ac:dyDescent="0.2">
      <c r="A67"/>
      <c r="B67"/>
      <c r="C67"/>
      <c r="D67"/>
      <c r="E67"/>
      <c r="F67"/>
      <c r="G67"/>
      <c r="H67"/>
      <c r="I67"/>
      <c r="J67"/>
      <c r="K67"/>
      <c r="L67"/>
      <c r="M67"/>
      <c r="N67"/>
      <c r="O67"/>
      <c r="P67"/>
      <c r="Q67"/>
      <c r="R67"/>
      <c r="S67"/>
      <c r="T67"/>
      <c r="U67"/>
      <c r="X67" s="154" t="s">
        <v>9</v>
      </c>
      <c r="Y67" s="155"/>
      <c r="Z67" s="155"/>
      <c r="AA67" s="155"/>
      <c r="AB67" s="155"/>
      <c r="AC67" s="155"/>
      <c r="AD67" s="155"/>
      <c r="AE67" s="155"/>
      <c r="AF67" s="155"/>
      <c r="AG67" s="156"/>
      <c r="AI67" s="76"/>
      <c r="AJ67" s="75"/>
      <c r="AK67" s="14"/>
      <c r="AL67" s="14"/>
      <c r="AM67" s="14"/>
      <c r="AN67" s="14"/>
      <c r="AO67" s="14"/>
      <c r="AW67" s="18"/>
    </row>
    <row r="68" spans="1:49" ht="24" customHeight="1" thickBot="1" x14ac:dyDescent="0.25">
      <c r="A68" s="13" t="s">
        <v>10</v>
      </c>
      <c r="B68"/>
      <c r="C68"/>
      <c r="D68"/>
      <c r="E68"/>
      <c r="F68"/>
      <c r="G68"/>
      <c r="H68"/>
      <c r="I68"/>
      <c r="J68"/>
      <c r="K68"/>
      <c r="L68"/>
      <c r="M68"/>
      <c r="N68"/>
      <c r="O68"/>
      <c r="P68"/>
      <c r="Q68"/>
      <c r="R68"/>
      <c r="S68"/>
      <c r="T68"/>
      <c r="U68"/>
      <c r="X68" s="158">
        <f>X39</f>
        <v>0</v>
      </c>
      <c r="Y68" s="159"/>
      <c r="Z68" s="159"/>
      <c r="AA68" s="159"/>
      <c r="AB68" s="159"/>
      <c r="AC68" s="159"/>
      <c r="AD68" s="159"/>
      <c r="AE68" s="159"/>
      <c r="AF68" s="159"/>
      <c r="AG68" s="160"/>
      <c r="AI68" s="77"/>
      <c r="AJ68" s="178" t="s">
        <v>11</v>
      </c>
      <c r="AK68" s="178"/>
      <c r="AL68" s="179">
        <f>AL39</f>
        <v>0</v>
      </c>
      <c r="AM68" s="179"/>
      <c r="AN68" s="179"/>
      <c r="AO68" s="179"/>
      <c r="AP68" s="179"/>
      <c r="AQ68" s="178" t="s">
        <v>12</v>
      </c>
      <c r="AR68" s="178"/>
      <c r="AS68" s="179">
        <f>AS39</f>
        <v>0</v>
      </c>
      <c r="AT68" s="179"/>
      <c r="AU68" s="179"/>
      <c r="AV68" s="179"/>
      <c r="AW68" s="180"/>
    </row>
    <row r="69" spans="1:49" ht="13.2" customHeight="1" thickBot="1" x14ac:dyDescent="0.25">
      <c r="N69" s="78"/>
      <c r="O69" s="78"/>
      <c r="P69" s="78"/>
      <c r="Q69" s="78"/>
      <c r="R69" s="78"/>
      <c r="S69" s="78"/>
      <c r="T69" s="78"/>
      <c r="U69" s="78"/>
      <c r="V69" s="78"/>
      <c r="W69" s="78"/>
      <c r="X69" s="78"/>
      <c r="Y69" s="78"/>
      <c r="Z69" s="78"/>
      <c r="AA69" s="78"/>
      <c r="AB69" s="78"/>
      <c r="AC69" s="78"/>
      <c r="AD69" s="78"/>
      <c r="AE69" s="78"/>
      <c r="AF69" s="78"/>
      <c r="AG69" s="78"/>
    </row>
    <row r="70" spans="1:49" ht="15" customHeight="1" x14ac:dyDescent="0.2">
      <c r="A70" s="161" t="s">
        <v>13</v>
      </c>
      <c r="B70" s="162"/>
      <c r="C70" s="162"/>
      <c r="D70" s="162"/>
      <c r="E70" s="162"/>
      <c r="F70" s="162"/>
      <c r="G70" s="162"/>
      <c r="H70" s="162"/>
      <c r="I70" s="162"/>
      <c r="J70" s="162" t="s">
        <v>14</v>
      </c>
      <c r="K70" s="162"/>
      <c r="L70" s="162"/>
      <c r="M70" s="162"/>
      <c r="N70" s="163" t="s">
        <v>15</v>
      </c>
      <c r="O70" s="99"/>
      <c r="P70" s="99"/>
      <c r="Q70" s="100"/>
      <c r="R70" s="163" t="s">
        <v>16</v>
      </c>
      <c r="S70" s="99"/>
      <c r="T70" s="99"/>
      <c r="U70" s="99"/>
      <c r="V70" s="99"/>
      <c r="W70" s="167"/>
      <c r="X70" s="98" t="s">
        <v>17</v>
      </c>
      <c r="Y70" s="99"/>
      <c r="Z70" s="99"/>
      <c r="AA70" s="99"/>
      <c r="AB70" s="99"/>
      <c r="AC70" s="99"/>
      <c r="AD70" s="99"/>
      <c r="AE70" s="99"/>
      <c r="AF70" s="99"/>
      <c r="AG70" s="100"/>
      <c r="AH70" s="101" t="s">
        <v>18</v>
      </c>
      <c r="AI70" s="102"/>
      <c r="AJ70" s="103" t="s">
        <v>19</v>
      </c>
      <c r="AK70" s="101"/>
      <c r="AL70" s="101"/>
      <c r="AM70" s="102"/>
      <c r="AN70" s="103" t="s">
        <v>60</v>
      </c>
      <c r="AO70" s="102"/>
      <c r="AP70" s="110" t="s">
        <v>61</v>
      </c>
      <c r="AQ70" s="111"/>
      <c r="AR70" s="112"/>
      <c r="AS70" s="113" t="s">
        <v>40</v>
      </c>
      <c r="AT70" s="114"/>
      <c r="AU70" s="114"/>
      <c r="AV70" s="114"/>
      <c r="AW70" s="115"/>
    </row>
    <row r="71" spans="1:49" ht="24" customHeight="1" x14ac:dyDescent="0.2">
      <c r="A71" s="79" t="str">
        <f t="shared" ref="A71:F71" si="18">IF(A42="","",A42)</f>
        <v/>
      </c>
      <c r="B71" s="80" t="str">
        <f t="shared" si="18"/>
        <v/>
      </c>
      <c r="C71" s="80" t="str">
        <f t="shared" si="18"/>
        <v/>
      </c>
      <c r="D71" s="80" t="str">
        <f t="shared" si="18"/>
        <v/>
      </c>
      <c r="E71" s="80" t="str">
        <f t="shared" si="18"/>
        <v/>
      </c>
      <c r="F71" s="81" t="str">
        <f t="shared" si="18"/>
        <v/>
      </c>
      <c r="G71" s="19" t="s">
        <v>20</v>
      </c>
      <c r="H71" s="82" t="str">
        <f t="shared" ref="H71:I71" si="19">IF(H42="","",H42)</f>
        <v/>
      </c>
      <c r="I71" s="83" t="str">
        <f t="shared" si="19"/>
        <v/>
      </c>
      <c r="J71" s="141">
        <f t="shared" ref="J71:M71" si="20">J42</f>
        <v>0</v>
      </c>
      <c r="K71" s="142">
        <f t="shared" si="20"/>
        <v>0</v>
      </c>
      <c r="L71" s="142">
        <f t="shared" si="20"/>
        <v>0</v>
      </c>
      <c r="M71" s="143">
        <f t="shared" si="20"/>
        <v>0</v>
      </c>
      <c r="N71" s="141">
        <f>N42</f>
        <v>0</v>
      </c>
      <c r="O71" s="142"/>
      <c r="P71" s="142"/>
      <c r="Q71" s="143"/>
      <c r="R71" s="164" t="str">
        <f>R42</f>
        <v/>
      </c>
      <c r="S71" s="165"/>
      <c r="T71" s="165"/>
      <c r="U71" s="165"/>
      <c r="V71" s="165"/>
      <c r="W71" s="166"/>
      <c r="X71" s="97">
        <f>X13</f>
        <v>0</v>
      </c>
      <c r="Y71" s="90"/>
      <c r="Z71" s="90"/>
      <c r="AA71" s="90"/>
      <c r="AB71" s="90"/>
      <c r="AC71" s="90"/>
      <c r="AD71" s="90"/>
      <c r="AE71" s="90"/>
      <c r="AF71" s="90"/>
      <c r="AG71" s="91"/>
      <c r="AH71" s="90" t="s">
        <v>41</v>
      </c>
      <c r="AI71" s="91"/>
      <c r="AJ71" s="92">
        <f>AJ42</f>
        <v>0</v>
      </c>
      <c r="AK71" s="93"/>
      <c r="AL71" s="93"/>
      <c r="AM71" s="94"/>
      <c r="AN71" s="95">
        <f>AN42</f>
        <v>0</v>
      </c>
      <c r="AO71" s="96"/>
      <c r="AP71" s="104">
        <f>AP42</f>
        <v>0</v>
      </c>
      <c r="AQ71" s="105"/>
      <c r="AR71" s="106"/>
      <c r="AS71" s="107">
        <f>AS42</f>
        <v>0</v>
      </c>
      <c r="AT71" s="108"/>
      <c r="AU71" s="108"/>
      <c r="AV71" s="108"/>
      <c r="AW71" s="109"/>
    </row>
    <row r="72" spans="1:49" ht="24" customHeight="1" x14ac:dyDescent="0.2">
      <c r="A72" s="79" t="str">
        <f t="shared" ref="A72:F72" si="21">IF(A43="","",A43)</f>
        <v/>
      </c>
      <c r="B72" s="80" t="str">
        <f t="shared" si="21"/>
        <v/>
      </c>
      <c r="C72" s="80" t="str">
        <f t="shared" si="21"/>
        <v/>
      </c>
      <c r="D72" s="80" t="str">
        <f t="shared" si="21"/>
        <v/>
      </c>
      <c r="E72" s="80" t="str">
        <f t="shared" si="21"/>
        <v/>
      </c>
      <c r="F72" s="81" t="str">
        <f t="shared" si="21"/>
        <v/>
      </c>
      <c r="G72" s="19" t="s">
        <v>33</v>
      </c>
      <c r="H72" s="82" t="str">
        <f t="shared" ref="H72:I72" si="22">IF(H43="","",H43)</f>
        <v/>
      </c>
      <c r="I72" s="83" t="str">
        <f t="shared" si="22"/>
        <v/>
      </c>
      <c r="J72" s="141">
        <f t="shared" ref="J72:N72" si="23">J43</f>
        <v>0</v>
      </c>
      <c r="K72" s="142">
        <f t="shared" si="23"/>
        <v>0</v>
      </c>
      <c r="L72" s="142">
        <f t="shared" si="23"/>
        <v>0</v>
      </c>
      <c r="M72" s="143">
        <f t="shared" si="23"/>
        <v>0</v>
      </c>
      <c r="N72" s="141">
        <f t="shared" si="23"/>
        <v>0</v>
      </c>
      <c r="O72" s="142"/>
      <c r="P72" s="142"/>
      <c r="Q72" s="143"/>
      <c r="R72" s="164" t="str">
        <f t="shared" ref="R72:R83" si="24">R43</f>
        <v/>
      </c>
      <c r="S72" s="165"/>
      <c r="T72" s="165"/>
      <c r="U72" s="165"/>
      <c r="V72" s="165"/>
      <c r="W72" s="166"/>
      <c r="X72" s="97">
        <f t="shared" ref="X72:X83" si="25">X14</f>
        <v>0</v>
      </c>
      <c r="Y72" s="90"/>
      <c r="Z72" s="90"/>
      <c r="AA72" s="90"/>
      <c r="AB72" s="90"/>
      <c r="AC72" s="90"/>
      <c r="AD72" s="90"/>
      <c r="AE72" s="90"/>
      <c r="AF72" s="90"/>
      <c r="AG72" s="91"/>
      <c r="AH72" s="90" t="s">
        <v>41</v>
      </c>
      <c r="AI72" s="91"/>
      <c r="AJ72" s="92">
        <f t="shared" ref="AJ72:AJ83" si="26">AJ43</f>
        <v>0</v>
      </c>
      <c r="AK72" s="93"/>
      <c r="AL72" s="93"/>
      <c r="AM72" s="94"/>
      <c r="AN72" s="95">
        <f t="shared" ref="AN72:AN83" si="27">AN43</f>
        <v>0</v>
      </c>
      <c r="AO72" s="96"/>
      <c r="AP72" s="104">
        <f t="shared" ref="AP72:AP83" si="28">AP43</f>
        <v>0</v>
      </c>
      <c r="AQ72" s="105"/>
      <c r="AR72" s="106"/>
      <c r="AS72" s="107">
        <f t="shared" ref="AS72:AS83" si="29">AS43</f>
        <v>0</v>
      </c>
      <c r="AT72" s="108"/>
      <c r="AU72" s="108"/>
      <c r="AV72" s="108"/>
      <c r="AW72" s="109"/>
    </row>
    <row r="73" spans="1:49" ht="24" customHeight="1" x14ac:dyDescent="0.2">
      <c r="A73" s="79" t="str">
        <f t="shared" ref="A73:F73" si="30">IF(A44="","",A44)</f>
        <v/>
      </c>
      <c r="B73" s="80" t="str">
        <f t="shared" si="30"/>
        <v/>
      </c>
      <c r="C73" s="80" t="str">
        <f t="shared" si="30"/>
        <v/>
      </c>
      <c r="D73" s="80" t="str">
        <f t="shared" si="30"/>
        <v/>
      </c>
      <c r="E73" s="80" t="str">
        <f t="shared" si="30"/>
        <v/>
      </c>
      <c r="F73" s="81" t="str">
        <f t="shared" si="30"/>
        <v/>
      </c>
      <c r="G73" s="19" t="s">
        <v>33</v>
      </c>
      <c r="H73" s="82" t="str">
        <f t="shared" ref="H73:I73" si="31">IF(H44="","",H44)</f>
        <v/>
      </c>
      <c r="I73" s="83" t="str">
        <f t="shared" si="31"/>
        <v/>
      </c>
      <c r="J73" s="141">
        <f t="shared" ref="J73:N73" si="32">J44</f>
        <v>0</v>
      </c>
      <c r="K73" s="142">
        <f t="shared" si="32"/>
        <v>0</v>
      </c>
      <c r="L73" s="142">
        <f t="shared" si="32"/>
        <v>0</v>
      </c>
      <c r="M73" s="143">
        <f t="shared" si="32"/>
        <v>0</v>
      </c>
      <c r="N73" s="141">
        <f t="shared" si="32"/>
        <v>0</v>
      </c>
      <c r="O73" s="142"/>
      <c r="P73" s="142"/>
      <c r="Q73" s="143"/>
      <c r="R73" s="164" t="str">
        <f t="shared" si="24"/>
        <v/>
      </c>
      <c r="S73" s="165"/>
      <c r="T73" s="165"/>
      <c r="U73" s="165"/>
      <c r="V73" s="165"/>
      <c r="W73" s="166"/>
      <c r="X73" s="97">
        <f t="shared" si="25"/>
        <v>0</v>
      </c>
      <c r="Y73" s="90"/>
      <c r="Z73" s="90"/>
      <c r="AA73" s="90"/>
      <c r="AB73" s="90"/>
      <c r="AC73" s="90"/>
      <c r="AD73" s="90"/>
      <c r="AE73" s="90"/>
      <c r="AF73" s="90"/>
      <c r="AG73" s="91"/>
      <c r="AH73" s="90" t="s">
        <v>41</v>
      </c>
      <c r="AI73" s="91"/>
      <c r="AJ73" s="92">
        <f t="shared" si="26"/>
        <v>0</v>
      </c>
      <c r="AK73" s="93"/>
      <c r="AL73" s="93"/>
      <c r="AM73" s="94"/>
      <c r="AN73" s="95">
        <f t="shared" si="27"/>
        <v>0</v>
      </c>
      <c r="AO73" s="96"/>
      <c r="AP73" s="104">
        <f t="shared" si="28"/>
        <v>0</v>
      </c>
      <c r="AQ73" s="105"/>
      <c r="AR73" s="106"/>
      <c r="AS73" s="107">
        <f t="shared" si="29"/>
        <v>0</v>
      </c>
      <c r="AT73" s="108"/>
      <c r="AU73" s="108"/>
      <c r="AV73" s="108"/>
      <c r="AW73" s="109"/>
    </row>
    <row r="74" spans="1:49" ht="24" customHeight="1" x14ac:dyDescent="0.2">
      <c r="A74" s="79" t="str">
        <f t="shared" ref="A74:F74" si="33">IF(A45="","",A45)</f>
        <v/>
      </c>
      <c r="B74" s="80" t="str">
        <f t="shared" si="33"/>
        <v/>
      </c>
      <c r="C74" s="80" t="str">
        <f t="shared" si="33"/>
        <v/>
      </c>
      <c r="D74" s="80" t="str">
        <f t="shared" si="33"/>
        <v/>
      </c>
      <c r="E74" s="80" t="str">
        <f t="shared" si="33"/>
        <v/>
      </c>
      <c r="F74" s="81" t="str">
        <f t="shared" si="33"/>
        <v/>
      </c>
      <c r="G74" s="19" t="s">
        <v>33</v>
      </c>
      <c r="H74" s="82" t="str">
        <f t="shared" ref="H74:I74" si="34">IF(H45="","",H45)</f>
        <v/>
      </c>
      <c r="I74" s="83" t="str">
        <f t="shared" si="34"/>
        <v/>
      </c>
      <c r="J74" s="141">
        <f t="shared" ref="J74:N74" si="35">J45</f>
        <v>0</v>
      </c>
      <c r="K74" s="142">
        <f t="shared" si="35"/>
        <v>0</v>
      </c>
      <c r="L74" s="142">
        <f t="shared" si="35"/>
        <v>0</v>
      </c>
      <c r="M74" s="143">
        <f t="shared" si="35"/>
        <v>0</v>
      </c>
      <c r="N74" s="141">
        <f t="shared" si="35"/>
        <v>0</v>
      </c>
      <c r="O74" s="142"/>
      <c r="P74" s="142"/>
      <c r="Q74" s="143"/>
      <c r="R74" s="164" t="str">
        <f t="shared" si="24"/>
        <v/>
      </c>
      <c r="S74" s="165"/>
      <c r="T74" s="165"/>
      <c r="U74" s="165"/>
      <c r="V74" s="165"/>
      <c r="W74" s="166"/>
      <c r="X74" s="97">
        <f t="shared" si="25"/>
        <v>0</v>
      </c>
      <c r="Y74" s="90"/>
      <c r="Z74" s="90"/>
      <c r="AA74" s="90"/>
      <c r="AB74" s="90"/>
      <c r="AC74" s="90"/>
      <c r="AD74" s="90"/>
      <c r="AE74" s="90"/>
      <c r="AF74" s="90"/>
      <c r="AG74" s="91"/>
      <c r="AH74" s="90" t="s">
        <v>41</v>
      </c>
      <c r="AI74" s="91"/>
      <c r="AJ74" s="92">
        <f t="shared" si="26"/>
        <v>0</v>
      </c>
      <c r="AK74" s="93"/>
      <c r="AL74" s="93"/>
      <c r="AM74" s="94"/>
      <c r="AN74" s="95">
        <f t="shared" si="27"/>
        <v>0</v>
      </c>
      <c r="AO74" s="96"/>
      <c r="AP74" s="104">
        <f t="shared" si="28"/>
        <v>0</v>
      </c>
      <c r="AQ74" s="105"/>
      <c r="AR74" s="106"/>
      <c r="AS74" s="107">
        <f t="shared" si="29"/>
        <v>0</v>
      </c>
      <c r="AT74" s="108"/>
      <c r="AU74" s="108"/>
      <c r="AV74" s="108"/>
      <c r="AW74" s="109"/>
    </row>
    <row r="75" spans="1:49" ht="24" customHeight="1" x14ac:dyDescent="0.2">
      <c r="A75" s="79" t="str">
        <f t="shared" ref="A75:F75" si="36">IF(A46="","",A46)</f>
        <v/>
      </c>
      <c r="B75" s="80" t="str">
        <f t="shared" si="36"/>
        <v/>
      </c>
      <c r="C75" s="80" t="str">
        <f t="shared" si="36"/>
        <v/>
      </c>
      <c r="D75" s="80" t="str">
        <f t="shared" si="36"/>
        <v/>
      </c>
      <c r="E75" s="80" t="str">
        <f t="shared" si="36"/>
        <v/>
      </c>
      <c r="F75" s="81" t="str">
        <f t="shared" si="36"/>
        <v/>
      </c>
      <c r="G75" s="19" t="s">
        <v>33</v>
      </c>
      <c r="H75" s="82" t="str">
        <f t="shared" ref="H75:I75" si="37">IF(H46="","",H46)</f>
        <v/>
      </c>
      <c r="I75" s="83" t="str">
        <f t="shared" si="37"/>
        <v/>
      </c>
      <c r="J75" s="141">
        <f t="shared" ref="J75:N75" si="38">J46</f>
        <v>0</v>
      </c>
      <c r="K75" s="142">
        <f t="shared" si="38"/>
        <v>0</v>
      </c>
      <c r="L75" s="142">
        <f t="shared" si="38"/>
        <v>0</v>
      </c>
      <c r="M75" s="143">
        <f t="shared" si="38"/>
        <v>0</v>
      </c>
      <c r="N75" s="141">
        <f t="shared" si="38"/>
        <v>0</v>
      </c>
      <c r="O75" s="142"/>
      <c r="P75" s="142"/>
      <c r="Q75" s="143"/>
      <c r="R75" s="164" t="str">
        <f t="shared" si="24"/>
        <v/>
      </c>
      <c r="S75" s="165"/>
      <c r="T75" s="165"/>
      <c r="U75" s="165"/>
      <c r="V75" s="165"/>
      <c r="W75" s="166"/>
      <c r="X75" s="97">
        <f t="shared" si="25"/>
        <v>0</v>
      </c>
      <c r="Y75" s="90"/>
      <c r="Z75" s="90"/>
      <c r="AA75" s="90"/>
      <c r="AB75" s="90"/>
      <c r="AC75" s="90"/>
      <c r="AD75" s="90"/>
      <c r="AE75" s="90"/>
      <c r="AF75" s="90"/>
      <c r="AG75" s="91"/>
      <c r="AH75" s="90" t="s">
        <v>41</v>
      </c>
      <c r="AI75" s="91"/>
      <c r="AJ75" s="92">
        <f t="shared" si="26"/>
        <v>0</v>
      </c>
      <c r="AK75" s="93"/>
      <c r="AL75" s="93"/>
      <c r="AM75" s="94"/>
      <c r="AN75" s="95">
        <f t="shared" si="27"/>
        <v>0</v>
      </c>
      <c r="AO75" s="96"/>
      <c r="AP75" s="104">
        <f t="shared" si="28"/>
        <v>0</v>
      </c>
      <c r="AQ75" s="105"/>
      <c r="AR75" s="106"/>
      <c r="AS75" s="107">
        <f t="shared" si="29"/>
        <v>0</v>
      </c>
      <c r="AT75" s="108"/>
      <c r="AU75" s="108"/>
      <c r="AV75" s="108"/>
      <c r="AW75" s="109"/>
    </row>
    <row r="76" spans="1:49" ht="24" customHeight="1" x14ac:dyDescent="0.2">
      <c r="A76" s="79" t="str">
        <f t="shared" ref="A76:F76" si="39">IF(A47="","",A47)</f>
        <v/>
      </c>
      <c r="B76" s="80" t="str">
        <f t="shared" si="39"/>
        <v/>
      </c>
      <c r="C76" s="80" t="str">
        <f t="shared" si="39"/>
        <v/>
      </c>
      <c r="D76" s="80" t="str">
        <f t="shared" si="39"/>
        <v/>
      </c>
      <c r="E76" s="80" t="str">
        <f t="shared" si="39"/>
        <v/>
      </c>
      <c r="F76" s="81" t="str">
        <f t="shared" si="39"/>
        <v/>
      </c>
      <c r="G76" s="19" t="s">
        <v>33</v>
      </c>
      <c r="H76" s="82" t="str">
        <f t="shared" ref="H76:I76" si="40">IF(H47="","",H47)</f>
        <v/>
      </c>
      <c r="I76" s="83" t="str">
        <f t="shared" si="40"/>
        <v/>
      </c>
      <c r="J76" s="141">
        <f t="shared" ref="J76:N76" si="41">J47</f>
        <v>0</v>
      </c>
      <c r="K76" s="142">
        <f t="shared" si="41"/>
        <v>0</v>
      </c>
      <c r="L76" s="142">
        <f t="shared" si="41"/>
        <v>0</v>
      </c>
      <c r="M76" s="143">
        <f t="shared" si="41"/>
        <v>0</v>
      </c>
      <c r="N76" s="141">
        <f t="shared" si="41"/>
        <v>0</v>
      </c>
      <c r="O76" s="142"/>
      <c r="P76" s="142"/>
      <c r="Q76" s="143"/>
      <c r="R76" s="164" t="str">
        <f t="shared" si="24"/>
        <v/>
      </c>
      <c r="S76" s="165"/>
      <c r="T76" s="165"/>
      <c r="U76" s="165"/>
      <c r="V76" s="165"/>
      <c r="W76" s="166"/>
      <c r="X76" s="97">
        <f t="shared" si="25"/>
        <v>0</v>
      </c>
      <c r="Y76" s="90"/>
      <c r="Z76" s="90"/>
      <c r="AA76" s="90"/>
      <c r="AB76" s="90"/>
      <c r="AC76" s="90"/>
      <c r="AD76" s="90"/>
      <c r="AE76" s="90"/>
      <c r="AF76" s="90"/>
      <c r="AG76" s="91"/>
      <c r="AH76" s="90" t="s">
        <v>41</v>
      </c>
      <c r="AI76" s="91"/>
      <c r="AJ76" s="92">
        <f t="shared" si="26"/>
        <v>0</v>
      </c>
      <c r="AK76" s="93"/>
      <c r="AL76" s="93"/>
      <c r="AM76" s="94"/>
      <c r="AN76" s="95">
        <f t="shared" si="27"/>
        <v>0</v>
      </c>
      <c r="AO76" s="96"/>
      <c r="AP76" s="104">
        <f t="shared" si="28"/>
        <v>0</v>
      </c>
      <c r="AQ76" s="105"/>
      <c r="AR76" s="106"/>
      <c r="AS76" s="107">
        <f t="shared" si="29"/>
        <v>0</v>
      </c>
      <c r="AT76" s="108"/>
      <c r="AU76" s="108"/>
      <c r="AV76" s="108"/>
      <c r="AW76" s="109"/>
    </row>
    <row r="77" spans="1:49" ht="24" customHeight="1" x14ac:dyDescent="0.2">
      <c r="A77" s="79" t="str">
        <f t="shared" ref="A77:F77" si="42">IF(A48="","",A48)</f>
        <v/>
      </c>
      <c r="B77" s="80" t="str">
        <f t="shared" si="42"/>
        <v/>
      </c>
      <c r="C77" s="80" t="str">
        <f t="shared" si="42"/>
        <v/>
      </c>
      <c r="D77" s="80" t="str">
        <f t="shared" si="42"/>
        <v/>
      </c>
      <c r="E77" s="80" t="str">
        <f t="shared" si="42"/>
        <v/>
      </c>
      <c r="F77" s="81" t="str">
        <f t="shared" si="42"/>
        <v/>
      </c>
      <c r="G77" s="19" t="s">
        <v>33</v>
      </c>
      <c r="H77" s="82" t="str">
        <f t="shared" ref="H77:I77" si="43">IF(H48="","",H48)</f>
        <v/>
      </c>
      <c r="I77" s="83" t="str">
        <f t="shared" si="43"/>
        <v/>
      </c>
      <c r="J77" s="141">
        <f t="shared" ref="J77:N77" si="44">J48</f>
        <v>0</v>
      </c>
      <c r="K77" s="142">
        <f t="shared" si="44"/>
        <v>0</v>
      </c>
      <c r="L77" s="142">
        <f t="shared" si="44"/>
        <v>0</v>
      </c>
      <c r="M77" s="143">
        <f t="shared" si="44"/>
        <v>0</v>
      </c>
      <c r="N77" s="141">
        <f t="shared" si="44"/>
        <v>0</v>
      </c>
      <c r="O77" s="142"/>
      <c r="P77" s="142"/>
      <c r="Q77" s="143"/>
      <c r="R77" s="164" t="str">
        <f t="shared" si="24"/>
        <v/>
      </c>
      <c r="S77" s="165"/>
      <c r="T77" s="165"/>
      <c r="U77" s="165"/>
      <c r="V77" s="165"/>
      <c r="W77" s="166"/>
      <c r="X77" s="97">
        <f t="shared" si="25"/>
        <v>0</v>
      </c>
      <c r="Y77" s="90"/>
      <c r="Z77" s="90"/>
      <c r="AA77" s="90"/>
      <c r="AB77" s="90"/>
      <c r="AC77" s="90"/>
      <c r="AD77" s="90"/>
      <c r="AE77" s="90"/>
      <c r="AF77" s="90"/>
      <c r="AG77" s="91"/>
      <c r="AH77" s="90" t="s">
        <v>41</v>
      </c>
      <c r="AI77" s="91"/>
      <c r="AJ77" s="92">
        <f t="shared" si="26"/>
        <v>0</v>
      </c>
      <c r="AK77" s="93"/>
      <c r="AL77" s="93"/>
      <c r="AM77" s="94"/>
      <c r="AN77" s="95">
        <f t="shared" si="27"/>
        <v>0</v>
      </c>
      <c r="AO77" s="96"/>
      <c r="AP77" s="104">
        <f t="shared" si="28"/>
        <v>0</v>
      </c>
      <c r="AQ77" s="105"/>
      <c r="AR77" s="106"/>
      <c r="AS77" s="107">
        <f t="shared" si="29"/>
        <v>0</v>
      </c>
      <c r="AT77" s="108"/>
      <c r="AU77" s="108"/>
      <c r="AV77" s="108"/>
      <c r="AW77" s="109"/>
    </row>
    <row r="78" spans="1:49" ht="24" customHeight="1" x14ac:dyDescent="0.2">
      <c r="A78" s="79" t="str">
        <f t="shared" ref="A78:F78" si="45">IF(A49="","",A49)</f>
        <v/>
      </c>
      <c r="B78" s="80" t="str">
        <f t="shared" si="45"/>
        <v/>
      </c>
      <c r="C78" s="80" t="str">
        <f t="shared" si="45"/>
        <v/>
      </c>
      <c r="D78" s="80" t="str">
        <f t="shared" si="45"/>
        <v/>
      </c>
      <c r="E78" s="80" t="str">
        <f t="shared" si="45"/>
        <v/>
      </c>
      <c r="F78" s="81" t="str">
        <f t="shared" si="45"/>
        <v/>
      </c>
      <c r="G78" s="19" t="s">
        <v>33</v>
      </c>
      <c r="H78" s="82" t="str">
        <f t="shared" ref="H78:I78" si="46">IF(H49="","",H49)</f>
        <v/>
      </c>
      <c r="I78" s="83" t="str">
        <f t="shared" si="46"/>
        <v/>
      </c>
      <c r="J78" s="141">
        <f t="shared" ref="J78:N78" si="47">J49</f>
        <v>0</v>
      </c>
      <c r="K78" s="142">
        <f t="shared" si="47"/>
        <v>0</v>
      </c>
      <c r="L78" s="142">
        <f t="shared" si="47"/>
        <v>0</v>
      </c>
      <c r="M78" s="143">
        <f t="shared" si="47"/>
        <v>0</v>
      </c>
      <c r="N78" s="141">
        <f t="shared" si="47"/>
        <v>0</v>
      </c>
      <c r="O78" s="142"/>
      <c r="P78" s="142"/>
      <c r="Q78" s="143"/>
      <c r="R78" s="164" t="str">
        <f t="shared" si="24"/>
        <v/>
      </c>
      <c r="S78" s="165"/>
      <c r="T78" s="165"/>
      <c r="U78" s="165"/>
      <c r="V78" s="165"/>
      <c r="W78" s="166"/>
      <c r="X78" s="97">
        <f t="shared" si="25"/>
        <v>0</v>
      </c>
      <c r="Y78" s="90"/>
      <c r="Z78" s="90"/>
      <c r="AA78" s="90"/>
      <c r="AB78" s="90"/>
      <c r="AC78" s="90"/>
      <c r="AD78" s="90"/>
      <c r="AE78" s="90"/>
      <c r="AF78" s="90"/>
      <c r="AG78" s="91"/>
      <c r="AH78" s="90" t="s">
        <v>41</v>
      </c>
      <c r="AI78" s="91"/>
      <c r="AJ78" s="92">
        <f t="shared" si="26"/>
        <v>0</v>
      </c>
      <c r="AK78" s="93"/>
      <c r="AL78" s="93"/>
      <c r="AM78" s="94"/>
      <c r="AN78" s="95">
        <f t="shared" si="27"/>
        <v>0</v>
      </c>
      <c r="AO78" s="96"/>
      <c r="AP78" s="104">
        <f t="shared" si="28"/>
        <v>0</v>
      </c>
      <c r="AQ78" s="105"/>
      <c r="AR78" s="106"/>
      <c r="AS78" s="107">
        <f t="shared" si="29"/>
        <v>0</v>
      </c>
      <c r="AT78" s="108"/>
      <c r="AU78" s="108"/>
      <c r="AV78" s="108"/>
      <c r="AW78" s="109"/>
    </row>
    <row r="79" spans="1:49" ht="24" customHeight="1" x14ac:dyDescent="0.2">
      <c r="A79" s="79" t="str">
        <f t="shared" ref="A79:F79" si="48">IF(A50="","",A50)</f>
        <v/>
      </c>
      <c r="B79" s="80" t="str">
        <f t="shared" si="48"/>
        <v/>
      </c>
      <c r="C79" s="80" t="str">
        <f t="shared" si="48"/>
        <v/>
      </c>
      <c r="D79" s="80" t="str">
        <f t="shared" si="48"/>
        <v/>
      </c>
      <c r="E79" s="80" t="str">
        <f t="shared" si="48"/>
        <v/>
      </c>
      <c r="F79" s="81" t="str">
        <f t="shared" si="48"/>
        <v/>
      </c>
      <c r="G79" s="19" t="s">
        <v>33</v>
      </c>
      <c r="H79" s="82" t="str">
        <f t="shared" ref="H79:I79" si="49">IF(H50="","",H50)</f>
        <v/>
      </c>
      <c r="I79" s="83" t="str">
        <f t="shared" si="49"/>
        <v/>
      </c>
      <c r="J79" s="141">
        <f t="shared" ref="J79:N79" si="50">J50</f>
        <v>0</v>
      </c>
      <c r="K79" s="142">
        <f t="shared" si="50"/>
        <v>0</v>
      </c>
      <c r="L79" s="142">
        <f t="shared" si="50"/>
        <v>0</v>
      </c>
      <c r="M79" s="143">
        <f t="shared" si="50"/>
        <v>0</v>
      </c>
      <c r="N79" s="141">
        <f t="shared" si="50"/>
        <v>0</v>
      </c>
      <c r="O79" s="142"/>
      <c r="P79" s="142"/>
      <c r="Q79" s="143"/>
      <c r="R79" s="164" t="str">
        <f t="shared" si="24"/>
        <v/>
      </c>
      <c r="S79" s="165"/>
      <c r="T79" s="165"/>
      <c r="U79" s="165"/>
      <c r="V79" s="165"/>
      <c r="W79" s="166"/>
      <c r="X79" s="97">
        <f t="shared" si="25"/>
        <v>0</v>
      </c>
      <c r="Y79" s="90"/>
      <c r="Z79" s="90"/>
      <c r="AA79" s="90"/>
      <c r="AB79" s="90"/>
      <c r="AC79" s="90"/>
      <c r="AD79" s="90"/>
      <c r="AE79" s="90"/>
      <c r="AF79" s="90"/>
      <c r="AG79" s="91"/>
      <c r="AH79" s="90" t="s">
        <v>41</v>
      </c>
      <c r="AI79" s="91"/>
      <c r="AJ79" s="92">
        <f t="shared" si="26"/>
        <v>0</v>
      </c>
      <c r="AK79" s="93"/>
      <c r="AL79" s="93"/>
      <c r="AM79" s="94"/>
      <c r="AN79" s="95">
        <f t="shared" si="27"/>
        <v>0</v>
      </c>
      <c r="AO79" s="96"/>
      <c r="AP79" s="104">
        <f t="shared" si="28"/>
        <v>0</v>
      </c>
      <c r="AQ79" s="105"/>
      <c r="AR79" s="106"/>
      <c r="AS79" s="107">
        <f t="shared" si="29"/>
        <v>0</v>
      </c>
      <c r="AT79" s="108"/>
      <c r="AU79" s="108"/>
      <c r="AV79" s="108"/>
      <c r="AW79" s="109"/>
    </row>
    <row r="80" spans="1:49" ht="24" customHeight="1" x14ac:dyDescent="0.2">
      <c r="A80" s="79" t="str">
        <f t="shared" ref="A80:F80" si="51">IF(A51="","",A51)</f>
        <v/>
      </c>
      <c r="B80" s="80" t="str">
        <f t="shared" si="51"/>
        <v/>
      </c>
      <c r="C80" s="80" t="str">
        <f t="shared" si="51"/>
        <v/>
      </c>
      <c r="D80" s="80" t="str">
        <f t="shared" si="51"/>
        <v/>
      </c>
      <c r="E80" s="80" t="str">
        <f t="shared" si="51"/>
        <v/>
      </c>
      <c r="F80" s="81" t="str">
        <f t="shared" si="51"/>
        <v/>
      </c>
      <c r="G80" s="19" t="s">
        <v>33</v>
      </c>
      <c r="H80" s="82" t="str">
        <f t="shared" ref="H80:I80" si="52">IF(H51="","",H51)</f>
        <v/>
      </c>
      <c r="I80" s="83" t="str">
        <f t="shared" si="52"/>
        <v/>
      </c>
      <c r="J80" s="141">
        <f t="shared" ref="J80:N80" si="53">J51</f>
        <v>0</v>
      </c>
      <c r="K80" s="142">
        <f t="shared" si="53"/>
        <v>0</v>
      </c>
      <c r="L80" s="142">
        <f t="shared" si="53"/>
        <v>0</v>
      </c>
      <c r="M80" s="143">
        <f t="shared" si="53"/>
        <v>0</v>
      </c>
      <c r="N80" s="141">
        <f t="shared" si="53"/>
        <v>0</v>
      </c>
      <c r="O80" s="142"/>
      <c r="P80" s="142"/>
      <c r="Q80" s="143"/>
      <c r="R80" s="164" t="str">
        <f t="shared" si="24"/>
        <v/>
      </c>
      <c r="S80" s="165"/>
      <c r="T80" s="165"/>
      <c r="U80" s="165"/>
      <c r="V80" s="165"/>
      <c r="W80" s="166"/>
      <c r="X80" s="97">
        <f t="shared" si="25"/>
        <v>0</v>
      </c>
      <c r="Y80" s="90"/>
      <c r="Z80" s="90"/>
      <c r="AA80" s="90"/>
      <c r="AB80" s="90"/>
      <c r="AC80" s="90"/>
      <c r="AD80" s="90"/>
      <c r="AE80" s="90"/>
      <c r="AF80" s="90"/>
      <c r="AG80" s="91"/>
      <c r="AH80" s="90" t="s">
        <v>41</v>
      </c>
      <c r="AI80" s="91"/>
      <c r="AJ80" s="92">
        <f t="shared" si="26"/>
        <v>0</v>
      </c>
      <c r="AK80" s="93"/>
      <c r="AL80" s="93"/>
      <c r="AM80" s="94"/>
      <c r="AN80" s="95">
        <f t="shared" si="27"/>
        <v>0</v>
      </c>
      <c r="AO80" s="96"/>
      <c r="AP80" s="104">
        <f t="shared" si="28"/>
        <v>0</v>
      </c>
      <c r="AQ80" s="105"/>
      <c r="AR80" s="106"/>
      <c r="AS80" s="107">
        <f t="shared" si="29"/>
        <v>0</v>
      </c>
      <c r="AT80" s="108"/>
      <c r="AU80" s="108"/>
      <c r="AV80" s="108"/>
      <c r="AW80" s="109"/>
    </row>
    <row r="81" spans="1:51" ht="24" customHeight="1" x14ac:dyDescent="0.2">
      <c r="A81" s="79" t="str">
        <f t="shared" ref="A81:F81" si="54">IF(A52="","",A52)</f>
        <v/>
      </c>
      <c r="B81" s="80" t="str">
        <f t="shared" si="54"/>
        <v/>
      </c>
      <c r="C81" s="80" t="str">
        <f t="shared" si="54"/>
        <v/>
      </c>
      <c r="D81" s="80" t="str">
        <f t="shared" si="54"/>
        <v/>
      </c>
      <c r="E81" s="80" t="str">
        <f t="shared" si="54"/>
        <v/>
      </c>
      <c r="F81" s="81" t="str">
        <f t="shared" si="54"/>
        <v/>
      </c>
      <c r="G81" s="19" t="s">
        <v>33</v>
      </c>
      <c r="H81" s="82" t="str">
        <f t="shared" ref="H81:I81" si="55">IF(H52="","",H52)</f>
        <v/>
      </c>
      <c r="I81" s="83" t="str">
        <f t="shared" si="55"/>
        <v/>
      </c>
      <c r="J81" s="141">
        <f t="shared" ref="J81:N81" si="56">J52</f>
        <v>0</v>
      </c>
      <c r="K81" s="142">
        <f t="shared" si="56"/>
        <v>0</v>
      </c>
      <c r="L81" s="142">
        <f t="shared" si="56"/>
        <v>0</v>
      </c>
      <c r="M81" s="143">
        <f t="shared" si="56"/>
        <v>0</v>
      </c>
      <c r="N81" s="141">
        <f t="shared" si="56"/>
        <v>0</v>
      </c>
      <c r="O81" s="142"/>
      <c r="P81" s="142"/>
      <c r="Q81" s="143"/>
      <c r="R81" s="164" t="str">
        <f t="shared" si="24"/>
        <v/>
      </c>
      <c r="S81" s="165"/>
      <c r="T81" s="165"/>
      <c r="U81" s="165"/>
      <c r="V81" s="165"/>
      <c r="W81" s="166"/>
      <c r="X81" s="97">
        <f t="shared" si="25"/>
        <v>0</v>
      </c>
      <c r="Y81" s="90"/>
      <c r="Z81" s="90"/>
      <c r="AA81" s="90"/>
      <c r="AB81" s="90"/>
      <c r="AC81" s="90"/>
      <c r="AD81" s="90"/>
      <c r="AE81" s="90"/>
      <c r="AF81" s="90"/>
      <c r="AG81" s="91"/>
      <c r="AH81" s="90" t="s">
        <v>41</v>
      </c>
      <c r="AI81" s="91"/>
      <c r="AJ81" s="92">
        <f t="shared" si="26"/>
        <v>0</v>
      </c>
      <c r="AK81" s="93"/>
      <c r="AL81" s="93"/>
      <c r="AM81" s="94"/>
      <c r="AN81" s="95">
        <f t="shared" si="27"/>
        <v>0</v>
      </c>
      <c r="AO81" s="96"/>
      <c r="AP81" s="104">
        <f t="shared" si="28"/>
        <v>0</v>
      </c>
      <c r="AQ81" s="105"/>
      <c r="AR81" s="106"/>
      <c r="AS81" s="107">
        <f t="shared" si="29"/>
        <v>0</v>
      </c>
      <c r="AT81" s="108"/>
      <c r="AU81" s="108"/>
      <c r="AV81" s="108"/>
      <c r="AW81" s="109"/>
    </row>
    <row r="82" spans="1:51" ht="24" customHeight="1" x14ac:dyDescent="0.2">
      <c r="A82" s="79" t="str">
        <f t="shared" ref="A82:F82" si="57">IF(A53="","",A53)</f>
        <v/>
      </c>
      <c r="B82" s="80" t="str">
        <f t="shared" si="57"/>
        <v/>
      </c>
      <c r="C82" s="80" t="str">
        <f t="shared" si="57"/>
        <v/>
      </c>
      <c r="D82" s="80" t="str">
        <f t="shared" si="57"/>
        <v/>
      </c>
      <c r="E82" s="80" t="str">
        <f t="shared" si="57"/>
        <v/>
      </c>
      <c r="F82" s="81" t="str">
        <f t="shared" si="57"/>
        <v/>
      </c>
      <c r="G82" s="19" t="s">
        <v>33</v>
      </c>
      <c r="H82" s="82" t="str">
        <f t="shared" ref="H82:I82" si="58">IF(H53="","",H53)</f>
        <v/>
      </c>
      <c r="I82" s="83" t="str">
        <f t="shared" si="58"/>
        <v/>
      </c>
      <c r="J82" s="141">
        <f t="shared" ref="J82:M82" si="59">J53</f>
        <v>0</v>
      </c>
      <c r="K82" s="142">
        <f t="shared" si="59"/>
        <v>0</v>
      </c>
      <c r="L82" s="142">
        <f t="shared" si="59"/>
        <v>0</v>
      </c>
      <c r="M82" s="143">
        <f t="shared" si="59"/>
        <v>0</v>
      </c>
      <c r="N82" s="141">
        <f>N53</f>
        <v>0</v>
      </c>
      <c r="O82" s="142"/>
      <c r="P82" s="142"/>
      <c r="Q82" s="143"/>
      <c r="R82" s="164" t="str">
        <f t="shared" si="24"/>
        <v/>
      </c>
      <c r="S82" s="165"/>
      <c r="T82" s="165"/>
      <c r="U82" s="165"/>
      <c r="V82" s="165"/>
      <c r="W82" s="166"/>
      <c r="X82" s="97">
        <f t="shared" si="25"/>
        <v>0</v>
      </c>
      <c r="Y82" s="90"/>
      <c r="Z82" s="90"/>
      <c r="AA82" s="90"/>
      <c r="AB82" s="90"/>
      <c r="AC82" s="90"/>
      <c r="AD82" s="90"/>
      <c r="AE82" s="90"/>
      <c r="AF82" s="90"/>
      <c r="AG82" s="91"/>
      <c r="AH82" s="90" t="s">
        <v>41</v>
      </c>
      <c r="AI82" s="91"/>
      <c r="AJ82" s="92">
        <f t="shared" si="26"/>
        <v>0</v>
      </c>
      <c r="AK82" s="93"/>
      <c r="AL82" s="93"/>
      <c r="AM82" s="94"/>
      <c r="AN82" s="95">
        <f t="shared" si="27"/>
        <v>0</v>
      </c>
      <c r="AO82" s="96"/>
      <c r="AP82" s="104">
        <f t="shared" si="28"/>
        <v>0</v>
      </c>
      <c r="AQ82" s="105"/>
      <c r="AR82" s="106"/>
      <c r="AS82" s="107">
        <f t="shared" si="29"/>
        <v>0</v>
      </c>
      <c r="AT82" s="108"/>
      <c r="AU82" s="108"/>
      <c r="AV82" s="108"/>
      <c r="AW82" s="109"/>
    </row>
    <row r="83" spans="1:51" ht="24" customHeight="1" thickBot="1" x14ac:dyDescent="0.25">
      <c r="A83" s="84" t="str">
        <f t="shared" ref="A83:F83" si="60">IF(A54="","",A54)</f>
        <v/>
      </c>
      <c r="B83" s="73" t="str">
        <f t="shared" si="60"/>
        <v/>
      </c>
      <c r="C83" s="73" t="str">
        <f t="shared" si="60"/>
        <v/>
      </c>
      <c r="D83" s="73" t="str">
        <f t="shared" si="60"/>
        <v/>
      </c>
      <c r="E83" s="73" t="str">
        <f t="shared" si="60"/>
        <v/>
      </c>
      <c r="F83" s="85" t="str">
        <f t="shared" si="60"/>
        <v/>
      </c>
      <c r="G83" s="86" t="s">
        <v>33</v>
      </c>
      <c r="H83" s="87" t="str">
        <f t="shared" ref="H83:I83" si="61">IF(H54="","",H54)</f>
        <v/>
      </c>
      <c r="I83" s="88" t="str">
        <f t="shared" si="61"/>
        <v/>
      </c>
      <c r="J83" s="144">
        <f t="shared" ref="J83:N83" si="62">J54</f>
        <v>0</v>
      </c>
      <c r="K83" s="145">
        <f t="shared" si="62"/>
        <v>0</v>
      </c>
      <c r="L83" s="145">
        <f t="shared" si="62"/>
        <v>0</v>
      </c>
      <c r="M83" s="146">
        <f t="shared" si="62"/>
        <v>0</v>
      </c>
      <c r="N83" s="144">
        <f t="shared" si="62"/>
        <v>0</v>
      </c>
      <c r="O83" s="145"/>
      <c r="P83" s="145"/>
      <c r="Q83" s="146"/>
      <c r="R83" s="172" t="str">
        <f t="shared" si="24"/>
        <v/>
      </c>
      <c r="S83" s="173"/>
      <c r="T83" s="173"/>
      <c r="U83" s="173"/>
      <c r="V83" s="173"/>
      <c r="W83" s="174"/>
      <c r="X83" s="97">
        <f t="shared" si="25"/>
        <v>0</v>
      </c>
      <c r="Y83" s="90"/>
      <c r="Z83" s="90"/>
      <c r="AA83" s="90"/>
      <c r="AB83" s="90"/>
      <c r="AC83" s="90"/>
      <c r="AD83" s="90"/>
      <c r="AE83" s="90"/>
      <c r="AF83" s="90"/>
      <c r="AG83" s="91"/>
      <c r="AH83" s="90" t="s">
        <v>41</v>
      </c>
      <c r="AI83" s="91"/>
      <c r="AJ83" s="92">
        <f t="shared" si="26"/>
        <v>0</v>
      </c>
      <c r="AK83" s="93"/>
      <c r="AL83" s="93"/>
      <c r="AM83" s="94"/>
      <c r="AN83" s="95">
        <f t="shared" si="27"/>
        <v>0</v>
      </c>
      <c r="AO83" s="96"/>
      <c r="AP83" s="104">
        <f t="shared" si="28"/>
        <v>0</v>
      </c>
      <c r="AQ83" s="105"/>
      <c r="AR83" s="106"/>
      <c r="AS83" s="107">
        <f t="shared" si="29"/>
        <v>0</v>
      </c>
      <c r="AT83" s="108"/>
      <c r="AU83" s="108"/>
      <c r="AV83" s="108"/>
      <c r="AW83" s="109"/>
    </row>
    <row r="84" spans="1:51" ht="24" customHeight="1" thickBot="1" x14ac:dyDescent="0.2">
      <c r="A84" s="16"/>
      <c r="B84" s="55"/>
      <c r="C84" s="13"/>
      <c r="D84" s="13"/>
      <c r="E84" s="13"/>
      <c r="F84" s="13"/>
      <c r="G84" s="13"/>
      <c r="H84" s="13"/>
      <c r="I84" s="13"/>
      <c r="J84" s="13"/>
      <c r="K84" s="13"/>
      <c r="L84" s="13"/>
      <c r="M84" s="13"/>
      <c r="N84" s="13"/>
      <c r="O84" s="13"/>
      <c r="P84" s="13"/>
      <c r="Q84" s="13"/>
      <c r="R84" s="13"/>
      <c r="S84" s="13"/>
      <c r="T84" s="13"/>
      <c r="U84" s="13"/>
      <c r="V84" s="13"/>
      <c r="W84" s="13"/>
      <c r="X84" s="16"/>
      <c r="Y84" s="16"/>
      <c r="Z84" s="16"/>
      <c r="AA84" s="16"/>
      <c r="AB84" s="16"/>
      <c r="AC84" s="16"/>
      <c r="AD84" s="16"/>
      <c r="AE84" s="16"/>
      <c r="AF84" s="16"/>
      <c r="AG84" s="16"/>
      <c r="AH84" s="118" t="s">
        <v>28</v>
      </c>
      <c r="AI84" s="119"/>
      <c r="AJ84" s="120">
        <f>SUM(AJ71:AM83)</f>
        <v>0</v>
      </c>
      <c r="AK84" s="121"/>
      <c r="AL84" s="121"/>
      <c r="AM84" s="122"/>
      <c r="AN84" s="123"/>
      <c r="AO84" s="124"/>
      <c r="AP84" s="240">
        <f>SUM(AP71:AR83)</f>
        <v>0</v>
      </c>
      <c r="AQ84" s="241"/>
      <c r="AR84" s="242"/>
      <c r="AS84" s="237">
        <f>SUM(AS71:AW83)</f>
        <v>0</v>
      </c>
      <c r="AT84" s="238"/>
      <c r="AU84" s="238"/>
      <c r="AV84" s="238"/>
      <c r="AW84" s="239"/>
    </row>
    <row r="85" spans="1:51" ht="15" customHeight="1" x14ac:dyDescent="0.2">
      <c r="A85" s="55" t="s">
        <v>25</v>
      </c>
      <c r="B85" s="56"/>
      <c r="C85" s="13"/>
      <c r="D85" s="13"/>
      <c r="E85" s="13"/>
      <c r="F85" s="13"/>
      <c r="G85" s="13"/>
      <c r="H85" s="13"/>
      <c r="I85" s="13"/>
      <c r="J85" s="13"/>
      <c r="K85" s="13"/>
      <c r="L85" s="13"/>
      <c r="M85" s="13"/>
      <c r="N85" s="13"/>
      <c r="O85" s="13"/>
      <c r="P85" s="13"/>
      <c r="Q85" s="13"/>
      <c r="R85" s="13"/>
      <c r="S85" s="13"/>
      <c r="T85" s="13"/>
      <c r="U85" s="13"/>
      <c r="V85" s="13"/>
      <c r="W85" s="13"/>
      <c r="X85" s="116" t="s">
        <v>57</v>
      </c>
      <c r="Y85" s="101"/>
      <c r="Z85" s="102"/>
      <c r="AA85" s="103" t="s">
        <v>26</v>
      </c>
      <c r="AB85" s="101"/>
      <c r="AC85" s="102"/>
      <c r="AD85" s="103" t="s">
        <v>27</v>
      </c>
      <c r="AE85" s="101"/>
      <c r="AF85" s="117"/>
      <c r="AI85" s="13"/>
      <c r="AJ85" s="13"/>
      <c r="AK85" s="13"/>
      <c r="AL85" s="13"/>
      <c r="AM85" s="13"/>
      <c r="AN85" s="13"/>
      <c r="AO85" s="13"/>
      <c r="AP85" s="16"/>
      <c r="AQ85" s="243"/>
      <c r="AR85" s="243"/>
      <c r="AS85" s="243"/>
      <c r="AT85" s="243"/>
      <c r="AU85" s="243"/>
      <c r="AV85" s="243"/>
      <c r="AW85" s="243"/>
    </row>
    <row r="86" spans="1:51" ht="24" customHeight="1" x14ac:dyDescent="0.2">
      <c r="A86" s="57"/>
      <c r="B86" s="13"/>
      <c r="C86" s="13"/>
      <c r="D86" s="13"/>
      <c r="E86" s="13"/>
      <c r="F86" s="13"/>
      <c r="G86" s="13"/>
      <c r="H86" s="13"/>
      <c r="I86" s="13"/>
      <c r="J86" s="13"/>
      <c r="K86" s="13"/>
      <c r="L86" s="13"/>
      <c r="M86" s="13"/>
      <c r="N86" s="13"/>
      <c r="O86" s="13"/>
      <c r="P86" s="13"/>
      <c r="Q86" s="13"/>
      <c r="R86" s="13"/>
      <c r="S86" s="13"/>
      <c r="T86" s="13"/>
      <c r="U86" s="13"/>
      <c r="V86" s="13"/>
      <c r="W86" s="13"/>
      <c r="X86" s="58"/>
      <c r="Y86" s="59"/>
      <c r="Z86" s="60"/>
      <c r="AA86" s="61"/>
      <c r="AB86" s="59"/>
      <c r="AC86" s="60"/>
      <c r="AD86" s="61"/>
      <c r="AE86" s="59"/>
      <c r="AF86" s="62"/>
      <c r="AI86" s="13"/>
      <c r="AJ86" s="13"/>
      <c r="AK86" s="13"/>
      <c r="AL86" s="13"/>
      <c r="AM86" s="13"/>
      <c r="AN86" s="13"/>
      <c r="AO86" s="13"/>
      <c r="AP86" s="13"/>
      <c r="AQ86" s="244"/>
      <c r="AR86" s="244"/>
      <c r="AS86" s="244"/>
      <c r="AT86" s="244"/>
      <c r="AU86" s="244"/>
      <c r="AV86" s="244"/>
      <c r="AW86" s="244"/>
    </row>
    <row r="87" spans="1:51" ht="24.6" customHeight="1" thickBot="1" x14ac:dyDescent="0.25">
      <c r="A87" s="63" t="s">
        <v>35</v>
      </c>
      <c r="X87" s="64"/>
      <c r="Y87" s="65"/>
      <c r="Z87" s="66"/>
      <c r="AA87" s="67"/>
      <c r="AB87" s="65"/>
      <c r="AC87" s="66"/>
      <c r="AD87" s="67"/>
      <c r="AE87" s="65"/>
      <c r="AF87" s="68"/>
      <c r="AS87" s="245" t="s">
        <v>30</v>
      </c>
      <c r="AT87" s="245"/>
      <c r="AU87" s="219" t="str">
        <f>AU29</f>
        <v>C4.00</v>
      </c>
      <c r="AV87" s="219"/>
      <c r="AW87" s="219"/>
      <c r="AX87" s="28"/>
      <c r="AY87" s="28"/>
    </row>
    <row r="88" spans="1:51" s="27" customFormat="1" ht="30" customHeight="1" x14ac:dyDescent="0.2"/>
    <row r="89" spans="1:51" s="27" customFormat="1" x14ac:dyDescent="0.2"/>
    <row r="90" spans="1:51" s="27" customFormat="1" x14ac:dyDescent="0.2"/>
    <row r="91" spans="1:51" s="27" customFormat="1" x14ac:dyDescent="0.2"/>
    <row r="92" spans="1:51" s="27" customFormat="1" x14ac:dyDescent="0.2"/>
    <row r="93" spans="1:51" s="27" customFormat="1" x14ac:dyDescent="0.2"/>
    <row r="94" spans="1:51" s="27" customFormat="1" x14ac:dyDescent="0.2"/>
    <row r="95" spans="1:51" s="27" customFormat="1" x14ac:dyDescent="0.2"/>
    <row r="96" spans="1:51"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row r="105" s="27" customFormat="1" x14ac:dyDescent="0.2"/>
    <row r="106" s="27" customFormat="1" x14ac:dyDescent="0.2"/>
    <row r="107" s="27" customFormat="1" x14ac:dyDescent="0.2"/>
    <row r="108" s="27" customFormat="1" x14ac:dyDescent="0.2"/>
    <row r="109" s="27" customFormat="1" x14ac:dyDescent="0.2"/>
    <row r="110" s="27" customFormat="1" x14ac:dyDescent="0.2"/>
    <row r="111" s="27" customFormat="1" x14ac:dyDescent="0.2"/>
    <row r="112" s="27" customFormat="1" x14ac:dyDescent="0.2"/>
    <row r="113" s="27" customFormat="1" x14ac:dyDescent="0.2"/>
    <row r="114" s="27" customFormat="1" x14ac:dyDescent="0.2"/>
    <row r="115" s="27" customFormat="1" x14ac:dyDescent="0.2"/>
    <row r="116" s="27" customFormat="1" x14ac:dyDescent="0.2"/>
    <row r="117" s="27" customFormat="1" x14ac:dyDescent="0.2"/>
    <row r="118" s="27" customFormat="1" x14ac:dyDescent="0.2"/>
    <row r="119" s="27" customFormat="1" x14ac:dyDescent="0.2"/>
    <row r="120" s="27" customFormat="1" x14ac:dyDescent="0.2"/>
    <row r="121" s="27" customFormat="1" x14ac:dyDescent="0.2"/>
    <row r="122" s="27" customFormat="1" x14ac:dyDescent="0.2"/>
    <row r="123" s="27" customFormat="1" x14ac:dyDescent="0.2"/>
    <row r="124" s="27" customFormat="1" x14ac:dyDescent="0.2"/>
    <row r="125" s="27" customFormat="1" x14ac:dyDescent="0.2"/>
    <row r="126" s="27" customFormat="1" x14ac:dyDescent="0.2"/>
    <row r="127" s="27" customFormat="1" x14ac:dyDescent="0.2"/>
    <row r="128" s="27" customFormat="1" x14ac:dyDescent="0.2"/>
    <row r="129" s="27" customFormat="1" x14ac:dyDescent="0.2"/>
    <row r="130" s="27" customFormat="1" x14ac:dyDescent="0.2"/>
    <row r="131" s="27" customFormat="1" x14ac:dyDescent="0.2"/>
    <row r="132" s="27" customFormat="1" x14ac:dyDescent="0.2"/>
    <row r="133" s="27" customFormat="1" x14ac:dyDescent="0.2"/>
    <row r="134" s="27" customFormat="1" x14ac:dyDescent="0.2"/>
    <row r="135" s="27" customFormat="1" x14ac:dyDescent="0.2"/>
    <row r="136" s="27" customFormat="1" x14ac:dyDescent="0.2"/>
    <row r="137" s="27" customFormat="1" x14ac:dyDescent="0.2"/>
    <row r="138" s="27" customFormat="1" x14ac:dyDescent="0.2"/>
    <row r="139" s="27" customFormat="1" x14ac:dyDescent="0.2"/>
    <row r="140" s="27" customFormat="1" x14ac:dyDescent="0.2"/>
    <row r="141" s="27" customFormat="1" x14ac:dyDescent="0.2"/>
    <row r="142" s="27" customFormat="1" x14ac:dyDescent="0.2"/>
    <row r="143" s="27" customFormat="1" x14ac:dyDescent="0.2"/>
    <row r="144" s="27" customFormat="1" x14ac:dyDescent="0.2"/>
    <row r="145" s="27" customFormat="1" x14ac:dyDescent="0.2"/>
    <row r="146" s="27" customFormat="1" x14ac:dyDescent="0.2"/>
    <row r="147" s="27" customFormat="1" x14ac:dyDescent="0.2"/>
    <row r="148" s="27" customFormat="1" x14ac:dyDescent="0.2"/>
    <row r="149" s="27" customFormat="1" x14ac:dyDescent="0.2"/>
    <row r="150" s="27" customFormat="1" x14ac:dyDescent="0.2"/>
    <row r="151" s="27" customFormat="1" x14ac:dyDescent="0.2"/>
    <row r="152" s="27" customFormat="1" x14ac:dyDescent="0.2"/>
    <row r="153" s="27" customFormat="1" x14ac:dyDescent="0.2"/>
    <row r="154" s="27" customFormat="1" x14ac:dyDescent="0.2"/>
    <row r="155" s="27" customFormat="1" x14ac:dyDescent="0.2"/>
    <row r="156" s="27" customFormat="1" x14ac:dyDescent="0.2"/>
    <row r="157" s="27" customFormat="1" x14ac:dyDescent="0.2"/>
    <row r="158" s="27" customFormat="1" x14ac:dyDescent="0.2"/>
    <row r="159" s="27" customFormat="1" x14ac:dyDescent="0.2"/>
    <row r="160" s="27" customFormat="1" x14ac:dyDescent="0.2"/>
    <row r="161" s="27" customFormat="1" x14ac:dyDescent="0.2"/>
    <row r="162" s="27" customFormat="1" x14ac:dyDescent="0.2"/>
    <row r="163" s="27" customFormat="1" x14ac:dyDescent="0.2"/>
    <row r="164" s="27" customFormat="1" x14ac:dyDescent="0.2"/>
    <row r="165" s="27" customFormat="1" x14ac:dyDescent="0.2"/>
    <row r="166" s="27" customFormat="1" x14ac:dyDescent="0.2"/>
    <row r="167" s="27" customFormat="1" x14ac:dyDescent="0.2"/>
    <row r="168" s="27" customFormat="1" x14ac:dyDescent="0.2"/>
    <row r="169" s="27" customFormat="1" x14ac:dyDescent="0.2"/>
    <row r="170" s="27" customFormat="1" x14ac:dyDescent="0.2"/>
    <row r="171" s="27" customFormat="1" x14ac:dyDescent="0.2"/>
    <row r="172" s="27" customFormat="1" x14ac:dyDescent="0.2"/>
    <row r="173" s="27" customFormat="1" x14ac:dyDescent="0.2"/>
    <row r="174" s="27" customFormat="1" x14ac:dyDescent="0.2"/>
    <row r="175" s="27" customFormat="1" x14ac:dyDescent="0.2"/>
    <row r="176" s="27" customFormat="1" x14ac:dyDescent="0.2"/>
    <row r="177" s="27" customFormat="1" x14ac:dyDescent="0.2"/>
    <row r="178" s="27" customFormat="1" x14ac:dyDescent="0.2"/>
    <row r="179" s="27" customFormat="1" x14ac:dyDescent="0.2"/>
    <row r="180" s="27" customFormat="1" x14ac:dyDescent="0.2"/>
    <row r="181" s="27" customFormat="1" x14ac:dyDescent="0.2"/>
    <row r="182" s="27" customFormat="1" x14ac:dyDescent="0.2"/>
    <row r="183" s="27" customFormat="1" x14ac:dyDescent="0.2"/>
    <row r="184" s="27" customFormat="1" x14ac:dyDescent="0.2"/>
    <row r="185" s="27" customFormat="1" x14ac:dyDescent="0.2"/>
    <row r="186" s="27" customFormat="1" x14ac:dyDescent="0.2"/>
    <row r="187" s="27" customFormat="1" x14ac:dyDescent="0.2"/>
    <row r="188" s="27" customFormat="1" x14ac:dyDescent="0.2"/>
    <row r="189" s="27" customFormat="1" x14ac:dyDescent="0.2"/>
    <row r="190" s="27" customFormat="1" x14ac:dyDescent="0.2"/>
    <row r="191" s="27" customFormat="1" x14ac:dyDescent="0.2"/>
    <row r="192" s="27" customFormat="1" x14ac:dyDescent="0.2"/>
    <row r="193" s="27" customFormat="1" x14ac:dyDescent="0.2"/>
    <row r="194" s="27" customFormat="1" x14ac:dyDescent="0.2"/>
    <row r="195" s="27" customFormat="1" x14ac:dyDescent="0.2"/>
    <row r="196" s="27" customFormat="1" x14ac:dyDescent="0.2"/>
    <row r="197" s="27" customFormat="1" x14ac:dyDescent="0.2"/>
    <row r="198" s="27" customFormat="1" x14ac:dyDescent="0.2"/>
    <row r="199" s="27" customFormat="1" x14ac:dyDescent="0.2"/>
    <row r="200" s="27" customFormat="1" x14ac:dyDescent="0.2"/>
    <row r="201" s="27" customFormat="1" x14ac:dyDescent="0.2"/>
    <row r="202" s="27" customFormat="1" x14ac:dyDescent="0.2"/>
    <row r="203" s="27" customFormat="1" x14ac:dyDescent="0.2"/>
    <row r="204" s="27" customFormat="1" x14ac:dyDescent="0.2"/>
    <row r="205" s="27" customFormat="1" x14ac:dyDescent="0.2"/>
    <row r="206" s="27" customFormat="1" x14ac:dyDescent="0.2"/>
    <row r="207" s="27" customFormat="1" x14ac:dyDescent="0.2"/>
    <row r="208" s="27" customFormat="1" x14ac:dyDescent="0.2"/>
    <row r="209" s="27" customFormat="1" x14ac:dyDescent="0.2"/>
    <row r="210" s="27" customFormat="1" x14ac:dyDescent="0.2"/>
    <row r="211" s="27" customFormat="1" x14ac:dyDescent="0.2"/>
    <row r="212" s="27" customFormat="1" x14ac:dyDescent="0.2"/>
    <row r="213" s="27" customFormat="1" x14ac:dyDescent="0.2"/>
    <row r="214" s="27" customFormat="1" x14ac:dyDescent="0.2"/>
    <row r="215" s="27" customFormat="1" x14ac:dyDescent="0.2"/>
    <row r="216" s="27" customFormat="1" x14ac:dyDescent="0.2"/>
    <row r="217" s="27" customFormat="1" x14ac:dyDescent="0.2"/>
    <row r="218" s="27" customFormat="1" x14ac:dyDescent="0.2"/>
    <row r="219" s="27" customFormat="1" x14ac:dyDescent="0.2"/>
    <row r="220" s="27" customFormat="1" x14ac:dyDescent="0.2"/>
    <row r="221" s="27" customFormat="1" x14ac:dyDescent="0.2"/>
    <row r="222" s="27" customFormat="1" x14ac:dyDescent="0.2"/>
    <row r="223" s="27" customFormat="1" x14ac:dyDescent="0.2"/>
    <row r="224" s="27" customFormat="1" x14ac:dyDescent="0.2"/>
    <row r="225" s="27" customFormat="1" x14ac:dyDescent="0.2"/>
    <row r="226" s="27" customFormat="1" x14ac:dyDescent="0.2"/>
    <row r="227" s="27" customFormat="1" x14ac:dyDescent="0.2"/>
    <row r="228" s="27" customFormat="1" x14ac:dyDescent="0.2"/>
    <row r="229" s="27" customFormat="1" x14ac:dyDescent="0.2"/>
    <row r="230" s="27" customFormat="1" x14ac:dyDescent="0.2"/>
    <row r="231" s="27" customFormat="1" x14ac:dyDescent="0.2"/>
    <row r="232" s="27" customFormat="1" x14ac:dyDescent="0.2"/>
    <row r="233" s="27" customFormat="1" x14ac:dyDescent="0.2"/>
    <row r="234" s="27" customFormat="1" x14ac:dyDescent="0.2"/>
    <row r="235" s="27" customFormat="1" x14ac:dyDescent="0.2"/>
    <row r="236" s="27" customFormat="1" x14ac:dyDescent="0.2"/>
    <row r="237" s="27" customFormat="1" x14ac:dyDescent="0.2"/>
    <row r="238" s="27" customFormat="1" x14ac:dyDescent="0.2"/>
    <row r="239" s="27" customFormat="1" x14ac:dyDescent="0.2"/>
    <row r="240" s="27" customFormat="1" x14ac:dyDescent="0.2"/>
    <row r="241" s="27" customFormat="1" x14ac:dyDescent="0.2"/>
    <row r="242" s="27" customFormat="1" x14ac:dyDescent="0.2"/>
    <row r="243" s="27" customFormat="1" x14ac:dyDescent="0.2"/>
    <row r="244" s="27" customFormat="1" x14ac:dyDescent="0.2"/>
    <row r="245" s="27" customFormat="1" x14ac:dyDescent="0.2"/>
    <row r="246" s="27" customFormat="1" x14ac:dyDescent="0.2"/>
    <row r="247" s="27" customFormat="1" x14ac:dyDescent="0.2"/>
    <row r="248" s="27" customFormat="1" x14ac:dyDescent="0.2"/>
    <row r="249" s="27" customFormat="1" x14ac:dyDescent="0.2"/>
    <row r="250" s="27" customFormat="1" x14ac:dyDescent="0.2"/>
    <row r="251" s="27" customFormat="1" x14ac:dyDescent="0.2"/>
    <row r="252" s="27" customFormat="1" x14ac:dyDescent="0.2"/>
    <row r="253" s="27" customFormat="1" x14ac:dyDescent="0.2"/>
    <row r="254" s="27" customFormat="1" x14ac:dyDescent="0.2"/>
    <row r="255" s="27" customFormat="1" x14ac:dyDescent="0.2"/>
    <row r="256" s="27" customFormat="1" x14ac:dyDescent="0.2"/>
    <row r="257" s="27" customFormat="1" x14ac:dyDescent="0.2"/>
    <row r="258" s="27" customFormat="1" x14ac:dyDescent="0.2"/>
    <row r="259" s="27" customFormat="1" x14ac:dyDescent="0.2"/>
    <row r="260" s="27" customFormat="1" x14ac:dyDescent="0.2"/>
    <row r="261" s="27" customFormat="1" x14ac:dyDescent="0.2"/>
    <row r="262" s="27" customFormat="1" x14ac:dyDescent="0.2"/>
    <row r="263" s="27" customFormat="1" x14ac:dyDescent="0.2"/>
    <row r="264" s="27" customFormat="1" x14ac:dyDescent="0.2"/>
    <row r="265" s="27" customFormat="1" x14ac:dyDescent="0.2"/>
    <row r="266" s="27" customFormat="1" x14ac:dyDescent="0.2"/>
    <row r="267" s="27" customFormat="1" x14ac:dyDescent="0.2"/>
    <row r="268" s="27" customFormat="1" x14ac:dyDescent="0.2"/>
    <row r="269" s="27" customFormat="1" x14ac:dyDescent="0.2"/>
    <row r="270" s="27" customFormat="1" x14ac:dyDescent="0.2"/>
    <row r="271" s="27" customFormat="1" x14ac:dyDescent="0.2"/>
    <row r="272" s="27" customFormat="1" x14ac:dyDescent="0.2"/>
    <row r="273" s="27" customFormat="1" x14ac:dyDescent="0.2"/>
    <row r="274" s="27" customFormat="1" x14ac:dyDescent="0.2"/>
    <row r="275" s="27" customFormat="1" x14ac:dyDescent="0.2"/>
    <row r="276" s="27" customFormat="1" x14ac:dyDescent="0.2"/>
    <row r="277" s="27" customFormat="1" x14ac:dyDescent="0.2"/>
    <row r="278" s="27" customFormat="1" x14ac:dyDescent="0.2"/>
    <row r="279" s="27" customFormat="1" x14ac:dyDescent="0.2"/>
    <row r="280" s="27" customFormat="1" x14ac:dyDescent="0.2"/>
    <row r="281" s="27" customFormat="1" x14ac:dyDescent="0.2"/>
    <row r="282" s="27" customFormat="1" x14ac:dyDescent="0.2"/>
    <row r="283" s="27" customFormat="1" x14ac:dyDescent="0.2"/>
    <row r="284" s="27" customFormat="1" x14ac:dyDescent="0.2"/>
    <row r="285" s="27" customFormat="1" x14ac:dyDescent="0.2"/>
    <row r="286" s="27" customFormat="1" x14ac:dyDescent="0.2"/>
    <row r="287" s="27" customFormat="1" x14ac:dyDescent="0.2"/>
    <row r="288" s="27" customFormat="1" x14ac:dyDescent="0.2"/>
    <row r="289" s="27" customFormat="1" x14ac:dyDescent="0.2"/>
    <row r="290" s="27" customFormat="1" x14ac:dyDescent="0.2"/>
    <row r="291" s="27" customFormat="1" x14ac:dyDescent="0.2"/>
    <row r="292" s="27" customFormat="1" x14ac:dyDescent="0.2"/>
    <row r="293" s="27" customFormat="1" x14ac:dyDescent="0.2"/>
    <row r="294" s="27" customFormat="1" x14ac:dyDescent="0.2"/>
    <row r="295" s="27" customFormat="1" x14ac:dyDescent="0.2"/>
    <row r="296" s="27" customFormat="1" x14ac:dyDescent="0.2"/>
    <row r="297" s="27" customFormat="1" x14ac:dyDescent="0.2"/>
    <row r="298" s="27" customFormat="1" x14ac:dyDescent="0.2"/>
    <row r="299" s="27" customFormat="1" x14ac:dyDescent="0.2"/>
    <row r="300" s="27" customFormat="1" x14ac:dyDescent="0.2"/>
    <row r="301" s="27" customFormat="1" x14ac:dyDescent="0.2"/>
    <row r="302" s="27" customFormat="1" x14ac:dyDescent="0.2"/>
    <row r="303" s="27" customFormat="1" x14ac:dyDescent="0.2"/>
    <row r="304" s="27" customFormat="1" x14ac:dyDescent="0.2"/>
    <row r="305" s="27" customFormat="1" x14ac:dyDescent="0.2"/>
    <row r="306" s="27" customFormat="1" x14ac:dyDescent="0.2"/>
    <row r="307" s="27" customFormat="1" x14ac:dyDescent="0.2"/>
    <row r="308" s="27" customFormat="1" x14ac:dyDescent="0.2"/>
    <row r="309" s="27" customFormat="1" x14ac:dyDescent="0.2"/>
    <row r="310" s="27" customFormat="1" x14ac:dyDescent="0.2"/>
    <row r="311" s="27" customFormat="1" x14ac:dyDescent="0.2"/>
    <row r="312" s="27" customFormat="1" x14ac:dyDescent="0.2"/>
    <row r="313" s="27" customFormat="1" x14ac:dyDescent="0.2"/>
    <row r="314" s="27" customFormat="1" x14ac:dyDescent="0.2"/>
    <row r="315" s="27" customFormat="1" x14ac:dyDescent="0.2"/>
    <row r="316" s="27" customFormat="1" x14ac:dyDescent="0.2"/>
    <row r="317" s="27" customFormat="1" x14ac:dyDescent="0.2"/>
    <row r="318" s="27" customFormat="1" x14ac:dyDescent="0.2"/>
    <row r="319" s="27" customFormat="1" x14ac:dyDescent="0.2"/>
    <row r="320" s="27" customFormat="1" x14ac:dyDescent="0.2"/>
    <row r="321" s="27" customFormat="1" x14ac:dyDescent="0.2"/>
    <row r="322" s="27" customFormat="1" x14ac:dyDescent="0.2"/>
    <row r="323" s="27" customFormat="1" x14ac:dyDescent="0.2"/>
    <row r="324" s="27" customFormat="1" x14ac:dyDescent="0.2"/>
    <row r="325" s="27" customFormat="1" x14ac:dyDescent="0.2"/>
    <row r="326" s="27" customFormat="1" x14ac:dyDescent="0.2"/>
    <row r="327" s="27" customFormat="1" x14ac:dyDescent="0.2"/>
    <row r="328" s="27" customFormat="1" x14ac:dyDescent="0.2"/>
    <row r="329" s="27" customFormat="1" x14ac:dyDescent="0.2"/>
    <row r="330" s="27" customFormat="1" x14ac:dyDescent="0.2"/>
    <row r="331" s="27" customFormat="1" x14ac:dyDescent="0.2"/>
    <row r="332" s="27" customFormat="1" x14ac:dyDescent="0.2"/>
    <row r="333" s="27" customFormat="1" x14ac:dyDescent="0.2"/>
    <row r="334" s="27" customFormat="1" x14ac:dyDescent="0.2"/>
    <row r="335" s="27" customFormat="1" x14ac:dyDescent="0.2"/>
    <row r="336" s="27" customFormat="1" x14ac:dyDescent="0.2"/>
    <row r="337" s="27" customFormat="1" x14ac:dyDescent="0.2"/>
    <row r="338" s="27" customFormat="1" x14ac:dyDescent="0.2"/>
    <row r="339" s="27" customFormat="1" x14ac:dyDescent="0.2"/>
    <row r="340" s="27" customFormat="1" x14ac:dyDescent="0.2"/>
    <row r="341" s="27" customFormat="1" x14ac:dyDescent="0.2"/>
    <row r="342" s="27" customFormat="1" x14ac:dyDescent="0.2"/>
    <row r="343" s="27" customFormat="1" x14ac:dyDescent="0.2"/>
    <row r="344" s="27" customFormat="1" x14ac:dyDescent="0.2"/>
    <row r="345" s="27" customFormat="1" x14ac:dyDescent="0.2"/>
    <row r="346" s="27" customFormat="1" x14ac:dyDescent="0.2"/>
    <row r="347" s="27" customFormat="1" x14ac:dyDescent="0.2"/>
    <row r="348" s="27" customFormat="1" x14ac:dyDescent="0.2"/>
    <row r="349" s="27" customFormat="1" x14ac:dyDescent="0.2"/>
    <row r="350" s="27" customFormat="1" x14ac:dyDescent="0.2"/>
    <row r="351" s="27" customFormat="1" x14ac:dyDescent="0.2"/>
    <row r="352" s="27" customFormat="1" x14ac:dyDescent="0.2"/>
    <row r="353" s="27" customFormat="1" x14ac:dyDescent="0.2"/>
    <row r="354" s="27" customFormat="1" x14ac:dyDescent="0.2"/>
    <row r="355" s="27" customFormat="1" x14ac:dyDescent="0.2"/>
    <row r="356" s="27" customFormat="1" x14ac:dyDescent="0.2"/>
    <row r="357" s="27" customFormat="1" x14ac:dyDescent="0.2"/>
    <row r="358" s="27" customFormat="1" x14ac:dyDescent="0.2"/>
    <row r="359" s="27" customFormat="1" x14ac:dyDescent="0.2"/>
    <row r="360" s="27" customFormat="1" x14ac:dyDescent="0.2"/>
    <row r="361" s="27" customFormat="1" x14ac:dyDescent="0.2"/>
    <row r="362" s="27" customFormat="1" x14ac:dyDescent="0.2"/>
    <row r="363" s="27" customFormat="1" x14ac:dyDescent="0.2"/>
    <row r="364" s="27" customFormat="1" x14ac:dyDescent="0.2"/>
    <row r="365" s="27" customFormat="1" x14ac:dyDescent="0.2"/>
    <row r="366" s="27" customFormat="1" x14ac:dyDescent="0.2"/>
    <row r="367" s="27" customFormat="1" x14ac:dyDescent="0.2"/>
    <row r="368" s="27" customFormat="1" x14ac:dyDescent="0.2"/>
    <row r="369" s="27" customFormat="1" x14ac:dyDescent="0.2"/>
    <row r="370" s="27" customFormat="1" x14ac:dyDescent="0.2"/>
    <row r="371" s="27" customFormat="1" x14ac:dyDescent="0.2"/>
    <row r="372" s="27" customFormat="1" x14ac:dyDescent="0.2"/>
    <row r="373" s="27" customFormat="1" x14ac:dyDescent="0.2"/>
    <row r="374" s="27" customFormat="1" x14ac:dyDescent="0.2"/>
    <row r="375" s="27" customFormat="1" x14ac:dyDescent="0.2"/>
    <row r="376" s="27" customFormat="1" x14ac:dyDescent="0.2"/>
    <row r="377" s="27" customFormat="1" x14ac:dyDescent="0.2"/>
    <row r="378" s="27" customFormat="1" x14ac:dyDescent="0.2"/>
    <row r="379" s="27" customFormat="1" x14ac:dyDescent="0.2"/>
    <row r="380" s="27" customFormat="1" x14ac:dyDescent="0.2"/>
    <row r="381" s="27" customFormat="1" x14ac:dyDescent="0.2"/>
    <row r="382" s="27" customFormat="1" x14ac:dyDescent="0.2"/>
    <row r="383" s="27" customFormat="1" x14ac:dyDescent="0.2"/>
    <row r="384" s="27" customFormat="1" x14ac:dyDescent="0.2"/>
    <row r="385" s="27" customFormat="1" x14ac:dyDescent="0.2"/>
    <row r="386" s="27" customFormat="1" x14ac:dyDescent="0.2"/>
    <row r="387" s="27" customFormat="1" x14ac:dyDescent="0.2"/>
    <row r="388" s="27" customFormat="1" x14ac:dyDescent="0.2"/>
    <row r="389" s="27" customFormat="1" x14ac:dyDescent="0.2"/>
    <row r="390" s="27" customFormat="1" x14ac:dyDescent="0.2"/>
    <row r="391" s="27" customFormat="1" x14ac:dyDescent="0.2"/>
    <row r="392" s="27" customFormat="1" x14ac:dyDescent="0.2"/>
    <row r="393" s="27" customFormat="1" x14ac:dyDescent="0.2"/>
    <row r="394" s="27" customFormat="1" x14ac:dyDescent="0.2"/>
    <row r="395" s="27" customFormat="1" x14ac:dyDescent="0.2"/>
    <row r="396" s="27" customFormat="1" x14ac:dyDescent="0.2"/>
    <row r="397" s="27" customFormat="1" x14ac:dyDescent="0.2"/>
    <row r="398" s="27" customFormat="1" x14ac:dyDescent="0.2"/>
    <row r="399" s="27" customFormat="1" x14ac:dyDescent="0.2"/>
    <row r="400" s="27" customFormat="1" x14ac:dyDescent="0.2"/>
    <row r="401" s="27" customFormat="1" x14ac:dyDescent="0.2"/>
    <row r="402" s="27" customFormat="1" x14ac:dyDescent="0.2"/>
    <row r="403" s="27" customFormat="1" x14ac:dyDescent="0.2"/>
    <row r="404" s="27" customFormat="1" x14ac:dyDescent="0.2"/>
    <row r="405" s="27" customFormat="1" x14ac:dyDescent="0.2"/>
    <row r="406" s="27" customFormat="1" x14ac:dyDescent="0.2"/>
    <row r="407" s="27" customFormat="1" x14ac:dyDescent="0.2"/>
    <row r="408" s="27" customFormat="1" x14ac:dyDescent="0.2"/>
    <row r="409" s="27" customFormat="1" x14ac:dyDescent="0.2"/>
    <row r="410" s="27" customFormat="1" x14ac:dyDescent="0.2"/>
    <row r="411" s="27" customFormat="1" x14ac:dyDescent="0.2"/>
    <row r="412" s="27" customFormat="1" x14ac:dyDescent="0.2"/>
    <row r="413" s="27" customFormat="1" x14ac:dyDescent="0.2"/>
    <row r="414" s="27" customFormat="1" x14ac:dyDescent="0.2"/>
    <row r="415" s="27" customFormat="1" x14ac:dyDescent="0.2"/>
    <row r="416" s="27" customFormat="1" x14ac:dyDescent="0.2"/>
    <row r="417" s="27" customFormat="1" x14ac:dyDescent="0.2"/>
    <row r="418" s="27" customFormat="1" x14ac:dyDescent="0.2"/>
    <row r="419" s="27" customFormat="1" x14ac:dyDescent="0.2"/>
    <row r="420" s="27" customFormat="1" x14ac:dyDescent="0.2"/>
    <row r="421" s="27" customFormat="1" x14ac:dyDescent="0.2"/>
    <row r="422" s="27" customFormat="1" x14ac:dyDescent="0.2"/>
    <row r="423" s="27" customFormat="1" x14ac:dyDescent="0.2"/>
    <row r="424" s="27" customFormat="1" x14ac:dyDescent="0.2"/>
    <row r="425" s="27" customFormat="1" x14ac:dyDescent="0.2"/>
    <row r="426" s="27" customFormat="1" x14ac:dyDescent="0.2"/>
    <row r="427" s="27" customFormat="1" x14ac:dyDescent="0.2"/>
    <row r="428" s="27" customFormat="1" x14ac:dyDescent="0.2"/>
    <row r="429" s="27" customFormat="1" x14ac:dyDescent="0.2"/>
    <row r="430" s="27" customFormat="1" x14ac:dyDescent="0.2"/>
    <row r="431" s="27" customFormat="1" x14ac:dyDescent="0.2"/>
    <row r="432" s="27" customFormat="1" x14ac:dyDescent="0.2"/>
    <row r="433" s="27" customFormat="1" x14ac:dyDescent="0.2"/>
    <row r="434" s="27" customFormat="1" x14ac:dyDescent="0.2"/>
    <row r="435" s="27" customFormat="1" x14ac:dyDescent="0.2"/>
    <row r="436" s="27" customFormat="1" x14ac:dyDescent="0.2"/>
    <row r="437" s="27" customFormat="1" x14ac:dyDescent="0.2"/>
    <row r="438" s="27" customFormat="1" x14ac:dyDescent="0.2"/>
    <row r="439" s="27" customFormat="1" x14ac:dyDescent="0.2"/>
    <row r="440" s="27" customFormat="1" x14ac:dyDescent="0.2"/>
    <row r="441" s="27" customFormat="1" x14ac:dyDescent="0.2"/>
    <row r="442" s="27" customFormat="1" x14ac:dyDescent="0.2"/>
    <row r="443" s="27" customFormat="1" x14ac:dyDescent="0.2"/>
    <row r="444" s="27" customFormat="1" x14ac:dyDescent="0.2"/>
    <row r="445" s="27" customFormat="1" x14ac:dyDescent="0.2"/>
    <row r="446" s="27" customFormat="1" x14ac:dyDescent="0.2"/>
    <row r="447" s="27" customFormat="1" x14ac:dyDescent="0.2"/>
    <row r="448" s="27" customFormat="1" x14ac:dyDescent="0.2"/>
    <row r="449" s="27" customFormat="1" x14ac:dyDescent="0.2"/>
    <row r="450" s="27" customFormat="1" x14ac:dyDescent="0.2"/>
    <row r="451" s="27" customFormat="1" x14ac:dyDescent="0.2"/>
    <row r="452" s="27" customFormat="1" x14ac:dyDescent="0.2"/>
    <row r="453" s="27" customFormat="1" x14ac:dyDescent="0.2"/>
    <row r="454" s="27" customFormat="1" x14ac:dyDescent="0.2"/>
    <row r="455" s="27" customFormat="1" x14ac:dyDescent="0.2"/>
    <row r="456" s="27" customFormat="1" x14ac:dyDescent="0.2"/>
    <row r="457" s="27" customFormat="1" x14ac:dyDescent="0.2"/>
    <row r="458" s="27" customFormat="1" x14ac:dyDescent="0.2"/>
    <row r="459" s="27" customFormat="1" x14ac:dyDescent="0.2"/>
    <row r="460" s="27" customFormat="1" x14ac:dyDescent="0.2"/>
    <row r="461" s="27" customFormat="1" x14ac:dyDescent="0.2"/>
    <row r="462" s="27" customFormat="1" x14ac:dyDescent="0.2"/>
    <row r="463" s="27" customFormat="1" x14ac:dyDescent="0.2"/>
    <row r="464" s="27" customFormat="1" x14ac:dyDescent="0.2"/>
    <row r="465" s="27" customFormat="1" x14ac:dyDescent="0.2"/>
    <row r="466" s="27" customFormat="1" x14ac:dyDescent="0.2"/>
    <row r="467" s="27" customFormat="1" x14ac:dyDescent="0.2"/>
    <row r="468" s="27" customFormat="1" x14ac:dyDescent="0.2"/>
    <row r="469" s="27" customFormat="1" x14ac:dyDescent="0.2"/>
    <row r="470" s="27" customFormat="1" x14ac:dyDescent="0.2"/>
    <row r="471" s="27" customFormat="1" x14ac:dyDescent="0.2"/>
    <row r="472" s="27" customFormat="1" x14ac:dyDescent="0.2"/>
    <row r="473" s="27" customFormat="1" x14ac:dyDescent="0.2"/>
    <row r="474" s="27" customFormat="1" x14ac:dyDescent="0.2"/>
    <row r="475" s="27" customFormat="1" x14ac:dyDescent="0.2"/>
    <row r="476" s="27" customFormat="1" x14ac:dyDescent="0.2"/>
    <row r="477" s="27" customFormat="1" x14ac:dyDescent="0.2"/>
    <row r="478" s="27" customFormat="1" x14ac:dyDescent="0.2"/>
    <row r="479" s="27" customFormat="1" x14ac:dyDescent="0.2"/>
    <row r="480" s="27" customFormat="1" x14ac:dyDescent="0.2"/>
    <row r="481" s="27" customFormat="1" x14ac:dyDescent="0.2"/>
    <row r="482" s="27" customFormat="1" x14ac:dyDescent="0.2"/>
    <row r="483" s="27" customFormat="1" x14ac:dyDescent="0.2"/>
    <row r="484" s="27" customFormat="1" x14ac:dyDescent="0.2"/>
    <row r="485" s="27" customFormat="1" x14ac:dyDescent="0.2"/>
    <row r="486" s="27" customFormat="1" x14ac:dyDescent="0.2"/>
    <row r="487" s="27" customFormat="1" x14ac:dyDescent="0.2"/>
    <row r="488" s="27" customFormat="1" x14ac:dyDescent="0.2"/>
    <row r="489" s="27" customFormat="1" x14ac:dyDescent="0.2"/>
    <row r="490" s="27" customFormat="1" x14ac:dyDescent="0.2"/>
    <row r="491" s="27" customFormat="1" x14ac:dyDescent="0.2"/>
    <row r="492" s="27" customFormat="1" x14ac:dyDescent="0.2"/>
    <row r="493" s="27" customFormat="1" x14ac:dyDescent="0.2"/>
    <row r="494" s="27" customFormat="1" x14ac:dyDescent="0.2"/>
    <row r="495" s="27" customFormat="1" x14ac:dyDescent="0.2"/>
    <row r="496" s="27" customFormat="1" x14ac:dyDescent="0.2"/>
    <row r="497" s="27" customFormat="1" x14ac:dyDescent="0.2"/>
    <row r="498" s="27" customFormat="1" x14ac:dyDescent="0.2"/>
    <row r="499" s="27" customFormat="1" x14ac:dyDescent="0.2"/>
    <row r="500" s="27" customFormat="1" x14ac:dyDescent="0.2"/>
    <row r="501" s="27" customFormat="1" x14ac:dyDescent="0.2"/>
    <row r="502" s="27" customFormat="1" x14ac:dyDescent="0.2"/>
    <row r="503" s="27" customFormat="1" x14ac:dyDescent="0.2"/>
    <row r="504" s="27" customFormat="1" x14ac:dyDescent="0.2"/>
    <row r="505" s="27" customFormat="1" x14ac:dyDescent="0.2"/>
    <row r="506" s="27" customFormat="1" x14ac:dyDescent="0.2"/>
    <row r="507" s="27" customFormat="1" x14ac:dyDescent="0.2"/>
    <row r="508" s="27" customFormat="1" x14ac:dyDescent="0.2"/>
    <row r="509" s="27" customFormat="1" x14ac:dyDescent="0.2"/>
    <row r="510" s="27" customFormat="1" x14ac:dyDescent="0.2"/>
    <row r="511" s="27" customFormat="1" x14ac:dyDescent="0.2"/>
    <row r="512" s="27" customFormat="1" x14ac:dyDescent="0.2"/>
    <row r="513" s="27" customFormat="1" x14ac:dyDescent="0.2"/>
    <row r="514" s="27" customFormat="1" x14ac:dyDescent="0.2"/>
    <row r="515" s="27" customFormat="1" x14ac:dyDescent="0.2"/>
    <row r="516" s="27" customFormat="1" x14ac:dyDescent="0.2"/>
    <row r="517" s="27" customFormat="1" x14ac:dyDescent="0.2"/>
    <row r="518" s="27" customFormat="1" x14ac:dyDescent="0.2"/>
    <row r="519" s="27" customFormat="1" x14ac:dyDescent="0.2"/>
    <row r="520" s="27" customFormat="1" x14ac:dyDescent="0.2"/>
    <row r="521" s="27" customFormat="1" x14ac:dyDescent="0.2"/>
    <row r="522" s="27" customFormat="1" x14ac:dyDescent="0.2"/>
    <row r="523" s="27" customFormat="1" x14ac:dyDescent="0.2"/>
    <row r="524" s="27" customFormat="1" x14ac:dyDescent="0.2"/>
    <row r="525" s="27" customFormat="1" x14ac:dyDescent="0.2"/>
    <row r="526" s="27" customFormat="1" x14ac:dyDescent="0.2"/>
    <row r="527" s="27" customFormat="1" x14ac:dyDescent="0.2"/>
    <row r="528" s="27" customFormat="1" x14ac:dyDescent="0.2"/>
    <row r="529" s="27" customFormat="1" x14ac:dyDescent="0.2"/>
    <row r="530" s="27" customFormat="1" x14ac:dyDescent="0.2"/>
    <row r="531" s="27" customFormat="1" x14ac:dyDescent="0.2"/>
    <row r="532" s="27" customFormat="1" x14ac:dyDescent="0.2"/>
    <row r="533" s="27" customFormat="1" x14ac:dyDescent="0.2"/>
    <row r="534" s="27" customFormat="1" x14ac:dyDescent="0.2"/>
    <row r="535" s="27" customFormat="1" x14ac:dyDescent="0.2"/>
    <row r="536" s="27" customFormat="1" x14ac:dyDescent="0.2"/>
    <row r="537" s="27" customFormat="1" x14ac:dyDescent="0.2"/>
    <row r="538" s="27" customFormat="1" x14ac:dyDescent="0.2"/>
    <row r="539" s="27" customFormat="1" x14ac:dyDescent="0.2"/>
    <row r="540" s="27" customFormat="1" x14ac:dyDescent="0.2"/>
    <row r="541" s="27" customFormat="1" x14ac:dyDescent="0.2"/>
    <row r="542" s="27" customFormat="1" x14ac:dyDescent="0.2"/>
    <row r="543" s="27" customFormat="1" x14ac:dyDescent="0.2"/>
    <row r="544" s="27" customFormat="1" x14ac:dyDescent="0.2"/>
    <row r="545" s="27" customFormat="1" x14ac:dyDescent="0.2"/>
    <row r="546" s="27" customFormat="1" x14ac:dyDescent="0.2"/>
    <row r="547" s="27" customFormat="1" x14ac:dyDescent="0.2"/>
    <row r="548" s="27" customFormat="1" x14ac:dyDescent="0.2"/>
    <row r="549" s="27" customFormat="1" x14ac:dyDescent="0.2"/>
    <row r="550" s="27" customFormat="1" x14ac:dyDescent="0.2"/>
    <row r="551" s="27" customFormat="1" x14ac:dyDescent="0.2"/>
    <row r="552" s="27" customFormat="1" x14ac:dyDescent="0.2"/>
    <row r="553" s="27" customFormat="1" x14ac:dyDescent="0.2"/>
    <row r="554" s="27" customFormat="1" x14ac:dyDescent="0.2"/>
    <row r="555" s="27" customFormat="1" x14ac:dyDescent="0.2"/>
    <row r="556" s="27" customFormat="1" x14ac:dyDescent="0.2"/>
    <row r="557" s="27" customFormat="1" x14ac:dyDescent="0.2"/>
    <row r="558" s="27" customFormat="1" x14ac:dyDescent="0.2"/>
    <row r="559" s="27" customFormat="1" x14ac:dyDescent="0.2"/>
    <row r="560" s="27" customFormat="1" x14ac:dyDescent="0.2"/>
    <row r="561" s="27" customFormat="1" x14ac:dyDescent="0.2"/>
    <row r="562" s="27" customFormat="1" x14ac:dyDescent="0.2"/>
    <row r="563" s="27" customFormat="1" x14ac:dyDescent="0.2"/>
    <row r="564" s="27" customFormat="1" x14ac:dyDescent="0.2"/>
    <row r="565" s="27" customFormat="1" x14ac:dyDescent="0.2"/>
    <row r="566" s="27" customFormat="1" x14ac:dyDescent="0.2"/>
    <row r="567" s="27" customFormat="1" x14ac:dyDescent="0.2"/>
    <row r="568" s="27" customFormat="1" x14ac:dyDescent="0.2"/>
    <row r="569" s="27" customFormat="1" x14ac:dyDescent="0.2"/>
    <row r="570" s="27" customFormat="1" x14ac:dyDescent="0.2"/>
    <row r="571" s="27" customFormat="1" x14ac:dyDescent="0.2"/>
    <row r="572" s="27" customFormat="1" x14ac:dyDescent="0.2"/>
    <row r="573" s="27" customFormat="1" x14ac:dyDescent="0.2"/>
    <row r="574" s="27" customFormat="1" x14ac:dyDescent="0.2"/>
    <row r="575" s="27" customFormat="1" x14ac:dyDescent="0.2"/>
    <row r="576" s="27" customFormat="1" x14ac:dyDescent="0.2"/>
    <row r="577" s="27" customFormat="1" x14ac:dyDescent="0.2"/>
    <row r="578" s="27" customFormat="1" x14ac:dyDescent="0.2"/>
    <row r="579" s="27" customFormat="1" x14ac:dyDescent="0.2"/>
    <row r="580" s="27" customFormat="1" x14ac:dyDescent="0.2"/>
    <row r="581" s="27" customFormat="1" x14ac:dyDescent="0.2"/>
    <row r="582" s="27" customFormat="1" x14ac:dyDescent="0.2"/>
    <row r="583" s="27" customFormat="1" x14ac:dyDescent="0.2"/>
    <row r="584" s="27" customFormat="1" x14ac:dyDescent="0.2"/>
    <row r="585" s="27" customFormat="1" x14ac:dyDescent="0.2"/>
    <row r="586" s="27" customFormat="1" x14ac:dyDescent="0.2"/>
    <row r="587" s="27" customFormat="1" x14ac:dyDescent="0.2"/>
    <row r="588" s="27" customFormat="1" x14ac:dyDescent="0.2"/>
    <row r="589" s="27" customFormat="1" x14ac:dyDescent="0.2"/>
    <row r="590" s="27" customFormat="1" x14ac:dyDescent="0.2"/>
    <row r="591" s="27" customFormat="1" x14ac:dyDescent="0.2"/>
    <row r="592" s="27" customFormat="1" x14ac:dyDescent="0.2"/>
    <row r="593" s="27" customFormat="1" x14ac:dyDescent="0.2"/>
    <row r="594" s="27" customFormat="1" x14ac:dyDescent="0.2"/>
    <row r="595" s="27" customFormat="1" x14ac:dyDescent="0.2"/>
    <row r="596" s="27" customFormat="1" x14ac:dyDescent="0.2"/>
    <row r="597" s="27" customFormat="1" x14ac:dyDescent="0.2"/>
    <row r="598" s="27" customFormat="1" x14ac:dyDescent="0.2"/>
    <row r="599" s="27" customFormat="1" x14ac:dyDescent="0.2"/>
    <row r="600" s="27" customFormat="1" x14ac:dyDescent="0.2"/>
    <row r="601" s="27" customFormat="1" x14ac:dyDescent="0.2"/>
    <row r="602" s="27" customFormat="1" x14ac:dyDescent="0.2"/>
    <row r="603" s="27" customFormat="1" x14ac:dyDescent="0.2"/>
    <row r="604" s="27" customFormat="1" x14ac:dyDescent="0.2"/>
    <row r="605" s="27" customFormat="1" x14ac:dyDescent="0.2"/>
    <row r="606" s="27" customFormat="1" x14ac:dyDescent="0.2"/>
    <row r="607" s="27" customFormat="1" x14ac:dyDescent="0.2"/>
    <row r="608" s="27" customFormat="1" x14ac:dyDescent="0.2"/>
    <row r="609" s="27" customFormat="1" x14ac:dyDescent="0.2"/>
    <row r="610" s="27" customFormat="1" x14ac:dyDescent="0.2"/>
    <row r="611" s="27" customFormat="1" x14ac:dyDescent="0.2"/>
    <row r="612" s="27" customFormat="1" x14ac:dyDescent="0.2"/>
    <row r="613" s="27" customFormat="1" x14ac:dyDescent="0.2"/>
    <row r="614" s="27" customFormat="1" x14ac:dyDescent="0.2"/>
    <row r="615" s="27" customFormat="1" x14ac:dyDescent="0.2"/>
    <row r="616" s="27" customFormat="1" x14ac:dyDescent="0.2"/>
    <row r="617" s="27" customFormat="1" x14ac:dyDescent="0.2"/>
    <row r="618" s="27" customFormat="1" x14ac:dyDescent="0.2"/>
    <row r="619" s="27" customFormat="1" x14ac:dyDescent="0.2"/>
    <row r="620" s="27" customFormat="1" x14ac:dyDescent="0.2"/>
    <row r="621" s="27" customFormat="1" x14ac:dyDescent="0.2"/>
    <row r="622" s="27" customFormat="1" x14ac:dyDescent="0.2"/>
    <row r="623" s="27" customFormat="1" x14ac:dyDescent="0.2"/>
    <row r="624" s="27" customFormat="1" x14ac:dyDescent="0.2"/>
    <row r="625" s="27" customFormat="1" x14ac:dyDescent="0.2"/>
    <row r="626" s="27" customFormat="1" x14ac:dyDescent="0.2"/>
    <row r="627" s="27" customFormat="1" x14ac:dyDescent="0.2"/>
    <row r="628" s="27" customFormat="1" x14ac:dyDescent="0.2"/>
    <row r="629" s="27" customFormat="1" x14ac:dyDescent="0.2"/>
    <row r="630" s="27" customFormat="1" x14ac:dyDescent="0.2"/>
    <row r="631" s="27" customFormat="1" x14ac:dyDescent="0.2"/>
    <row r="632" s="27" customFormat="1" x14ac:dyDescent="0.2"/>
    <row r="633" s="27" customFormat="1" x14ac:dyDescent="0.2"/>
    <row r="634" s="27" customFormat="1" x14ac:dyDescent="0.2"/>
    <row r="635" s="27" customFormat="1" x14ac:dyDescent="0.2"/>
    <row r="636" s="27" customFormat="1" x14ac:dyDescent="0.2"/>
    <row r="637" s="27" customFormat="1" x14ac:dyDescent="0.2"/>
    <row r="638" s="27" customFormat="1" x14ac:dyDescent="0.2"/>
    <row r="639" s="27" customFormat="1" x14ac:dyDescent="0.2"/>
    <row r="640" s="27" customFormat="1" x14ac:dyDescent="0.2"/>
    <row r="641" s="27" customFormat="1" x14ac:dyDescent="0.2"/>
    <row r="642" s="27" customFormat="1" x14ac:dyDescent="0.2"/>
    <row r="643" s="27" customFormat="1" x14ac:dyDescent="0.2"/>
    <row r="644" s="27" customFormat="1" x14ac:dyDescent="0.2"/>
    <row r="645" s="27" customFormat="1" x14ac:dyDescent="0.2"/>
    <row r="646" s="27" customFormat="1" x14ac:dyDescent="0.2"/>
    <row r="647" s="27" customFormat="1" x14ac:dyDescent="0.2"/>
    <row r="648" s="27" customFormat="1" x14ac:dyDescent="0.2"/>
    <row r="649" s="27" customFormat="1" x14ac:dyDescent="0.2"/>
    <row r="650" s="27" customFormat="1" x14ac:dyDescent="0.2"/>
    <row r="651" s="27" customFormat="1" x14ac:dyDescent="0.2"/>
    <row r="652" s="27" customFormat="1" x14ac:dyDescent="0.2"/>
    <row r="653" s="27" customFormat="1" x14ac:dyDescent="0.2"/>
    <row r="654" s="27" customFormat="1" x14ac:dyDescent="0.2"/>
    <row r="655" s="27" customFormat="1" x14ac:dyDescent="0.2"/>
    <row r="656" s="27" customFormat="1" x14ac:dyDescent="0.2"/>
    <row r="657" s="27" customFormat="1" x14ac:dyDescent="0.2"/>
    <row r="658" s="27" customFormat="1" x14ac:dyDescent="0.2"/>
    <row r="659" s="27" customFormat="1" x14ac:dyDescent="0.2"/>
    <row r="660" s="27" customFormat="1" x14ac:dyDescent="0.2"/>
    <row r="661" s="27" customFormat="1" x14ac:dyDescent="0.2"/>
    <row r="662" s="27" customFormat="1" x14ac:dyDescent="0.2"/>
    <row r="663" s="27" customFormat="1" x14ac:dyDescent="0.2"/>
    <row r="664" s="27" customFormat="1" x14ac:dyDescent="0.2"/>
    <row r="665" s="27" customFormat="1" x14ac:dyDescent="0.2"/>
    <row r="666" s="27" customFormat="1" x14ac:dyDescent="0.2"/>
    <row r="667" s="27" customFormat="1" x14ac:dyDescent="0.2"/>
    <row r="668" s="27" customFormat="1" x14ac:dyDescent="0.2"/>
    <row r="669" s="27" customFormat="1" x14ac:dyDescent="0.2"/>
    <row r="670" s="27" customFormat="1" x14ac:dyDescent="0.2"/>
    <row r="671" s="27" customFormat="1" x14ac:dyDescent="0.2"/>
    <row r="672" s="27" customFormat="1" x14ac:dyDescent="0.2"/>
    <row r="673" s="27" customFormat="1" x14ac:dyDescent="0.2"/>
    <row r="674" s="27" customFormat="1" x14ac:dyDescent="0.2"/>
    <row r="675" s="27" customFormat="1" x14ac:dyDescent="0.2"/>
    <row r="676" s="27" customFormat="1" x14ac:dyDescent="0.2"/>
    <row r="677" s="27" customFormat="1" x14ac:dyDescent="0.2"/>
    <row r="678" s="27" customFormat="1" x14ac:dyDescent="0.2"/>
    <row r="679" s="27" customFormat="1" x14ac:dyDescent="0.2"/>
    <row r="680" s="27" customFormat="1" x14ac:dyDescent="0.2"/>
    <row r="681" s="27" customFormat="1" x14ac:dyDescent="0.2"/>
    <row r="682" s="27" customFormat="1" x14ac:dyDescent="0.2"/>
    <row r="683" s="27" customFormat="1" x14ac:dyDescent="0.2"/>
    <row r="684" s="27" customFormat="1" x14ac:dyDescent="0.2"/>
    <row r="685" s="27" customFormat="1" x14ac:dyDescent="0.2"/>
    <row r="686" s="27" customFormat="1" x14ac:dyDescent="0.2"/>
    <row r="687" s="27" customFormat="1" x14ac:dyDescent="0.2"/>
    <row r="688" s="27" customFormat="1" x14ac:dyDescent="0.2"/>
    <row r="689" s="27" customFormat="1" x14ac:dyDescent="0.2"/>
    <row r="690" s="27" customFormat="1" x14ac:dyDescent="0.2"/>
    <row r="691" s="27" customFormat="1" x14ac:dyDescent="0.2"/>
    <row r="692" s="27" customFormat="1" x14ac:dyDescent="0.2"/>
    <row r="693" s="27" customFormat="1" x14ac:dyDescent="0.2"/>
    <row r="694" s="27" customFormat="1" x14ac:dyDescent="0.2"/>
    <row r="695" s="27" customFormat="1" x14ac:dyDescent="0.2"/>
    <row r="696" s="27" customFormat="1" x14ac:dyDescent="0.2"/>
    <row r="697" s="27" customFormat="1" x14ac:dyDescent="0.2"/>
    <row r="698" s="27" customFormat="1" x14ac:dyDescent="0.2"/>
    <row r="699" s="27" customFormat="1" x14ac:dyDescent="0.2"/>
    <row r="700" s="27" customFormat="1" x14ac:dyDescent="0.2"/>
    <row r="701" s="27" customFormat="1" x14ac:dyDescent="0.2"/>
    <row r="702" s="27" customFormat="1" x14ac:dyDescent="0.2"/>
    <row r="703" s="27" customFormat="1" x14ac:dyDescent="0.2"/>
    <row r="704" s="27" customFormat="1" x14ac:dyDescent="0.2"/>
    <row r="705" s="27" customFormat="1" x14ac:dyDescent="0.2"/>
    <row r="706" s="27" customFormat="1" x14ac:dyDescent="0.2"/>
    <row r="707" s="27" customFormat="1" x14ac:dyDescent="0.2"/>
    <row r="708" s="27" customFormat="1" x14ac:dyDescent="0.2"/>
    <row r="709" s="27" customFormat="1" x14ac:dyDescent="0.2"/>
    <row r="710" s="27" customFormat="1" x14ac:dyDescent="0.2"/>
    <row r="711" s="27" customFormat="1" x14ac:dyDescent="0.2"/>
    <row r="712" s="27" customFormat="1" x14ac:dyDescent="0.2"/>
    <row r="713" s="27" customFormat="1" x14ac:dyDescent="0.2"/>
    <row r="714" s="27" customFormat="1" x14ac:dyDescent="0.2"/>
    <row r="715" s="27" customFormat="1" x14ac:dyDescent="0.2"/>
    <row r="716" s="27" customFormat="1" x14ac:dyDescent="0.2"/>
    <row r="717" s="27" customFormat="1" x14ac:dyDescent="0.2"/>
    <row r="718" s="27" customFormat="1" x14ac:dyDescent="0.2"/>
    <row r="719" s="27" customFormat="1" x14ac:dyDescent="0.2"/>
    <row r="720" s="27" customFormat="1" x14ac:dyDescent="0.2"/>
    <row r="721" s="27" customFormat="1" x14ac:dyDescent="0.2"/>
    <row r="722" s="27" customFormat="1" x14ac:dyDescent="0.2"/>
    <row r="723" s="27" customFormat="1" x14ac:dyDescent="0.2"/>
    <row r="724" s="27" customFormat="1" x14ac:dyDescent="0.2"/>
    <row r="725" s="27" customFormat="1" x14ac:dyDescent="0.2"/>
    <row r="726" s="27" customFormat="1" x14ac:dyDescent="0.2"/>
    <row r="727" s="27" customFormat="1" x14ac:dyDescent="0.2"/>
    <row r="728" s="27" customFormat="1" x14ac:dyDescent="0.2"/>
    <row r="729" s="27" customFormat="1" x14ac:dyDescent="0.2"/>
    <row r="730" s="27" customFormat="1" x14ac:dyDescent="0.2"/>
    <row r="731" s="27" customFormat="1" x14ac:dyDescent="0.2"/>
    <row r="732" s="27" customFormat="1" x14ac:dyDescent="0.2"/>
    <row r="733" s="27" customFormat="1" x14ac:dyDescent="0.2"/>
    <row r="734" s="27" customFormat="1" x14ac:dyDescent="0.2"/>
    <row r="735" s="27" customFormat="1" x14ac:dyDescent="0.2"/>
    <row r="736" s="27" customFormat="1" x14ac:dyDescent="0.2"/>
    <row r="737" s="27" customFormat="1" x14ac:dyDescent="0.2"/>
    <row r="738" s="27" customFormat="1" x14ac:dyDescent="0.2"/>
    <row r="739" s="27" customFormat="1" x14ac:dyDescent="0.2"/>
    <row r="740" s="27" customFormat="1" x14ac:dyDescent="0.2"/>
    <row r="741" s="27" customFormat="1" x14ac:dyDescent="0.2"/>
    <row r="742" s="27" customFormat="1" x14ac:dyDescent="0.2"/>
    <row r="743" s="27" customFormat="1" x14ac:dyDescent="0.2"/>
    <row r="744" s="27" customFormat="1" x14ac:dyDescent="0.2"/>
    <row r="745" s="27" customFormat="1" x14ac:dyDescent="0.2"/>
    <row r="746" s="27" customFormat="1" x14ac:dyDescent="0.2"/>
    <row r="747" s="27" customFormat="1" x14ac:dyDescent="0.2"/>
    <row r="748" s="27" customFormat="1" x14ac:dyDescent="0.2"/>
    <row r="749" s="27" customFormat="1" x14ac:dyDescent="0.2"/>
    <row r="750" s="27" customFormat="1" x14ac:dyDescent="0.2"/>
    <row r="751" s="27" customFormat="1" x14ac:dyDescent="0.2"/>
    <row r="752" s="27" customFormat="1" x14ac:dyDescent="0.2"/>
    <row r="753" s="27" customFormat="1" x14ac:dyDescent="0.2"/>
    <row r="754" s="27" customFormat="1" x14ac:dyDescent="0.2"/>
    <row r="755" s="27" customFormat="1" x14ac:dyDescent="0.2"/>
    <row r="756" s="27" customFormat="1" x14ac:dyDescent="0.2"/>
    <row r="757" s="27" customFormat="1" x14ac:dyDescent="0.2"/>
    <row r="758" s="27" customFormat="1" x14ac:dyDescent="0.2"/>
    <row r="759" s="27" customFormat="1" x14ac:dyDescent="0.2"/>
    <row r="760" s="27" customFormat="1" x14ac:dyDescent="0.2"/>
    <row r="761" s="27" customFormat="1" x14ac:dyDescent="0.2"/>
    <row r="762" s="27" customFormat="1" x14ac:dyDescent="0.2"/>
    <row r="763" s="27" customFormat="1" x14ac:dyDescent="0.2"/>
    <row r="764" s="27" customFormat="1" x14ac:dyDescent="0.2"/>
    <row r="765" s="27" customFormat="1" x14ac:dyDescent="0.2"/>
    <row r="766" s="27" customFormat="1" x14ac:dyDescent="0.2"/>
    <row r="767" s="27" customFormat="1" x14ac:dyDescent="0.2"/>
    <row r="768" s="27" customFormat="1" x14ac:dyDescent="0.2"/>
    <row r="769" s="27" customFormat="1" x14ac:dyDescent="0.2"/>
    <row r="770" s="27" customFormat="1" x14ac:dyDescent="0.2"/>
    <row r="771" s="27" customFormat="1" x14ac:dyDescent="0.2"/>
    <row r="772" s="27" customFormat="1" x14ac:dyDescent="0.2"/>
    <row r="773" s="27" customFormat="1" x14ac:dyDescent="0.2"/>
    <row r="774" s="27" customFormat="1" x14ac:dyDescent="0.2"/>
    <row r="775" s="27" customFormat="1" x14ac:dyDescent="0.2"/>
    <row r="776" s="27" customFormat="1" x14ac:dyDescent="0.2"/>
    <row r="777" s="27" customFormat="1" x14ac:dyDescent="0.2"/>
    <row r="778" s="27" customFormat="1" x14ac:dyDescent="0.2"/>
    <row r="779" s="27" customFormat="1" x14ac:dyDescent="0.2"/>
    <row r="780" s="27" customFormat="1" x14ac:dyDescent="0.2"/>
    <row r="781" s="27" customFormat="1" x14ac:dyDescent="0.2"/>
    <row r="782" s="27" customFormat="1" x14ac:dyDescent="0.2"/>
    <row r="783" s="27" customFormat="1" x14ac:dyDescent="0.2"/>
    <row r="784" s="27" customFormat="1" x14ac:dyDescent="0.2"/>
    <row r="785" s="27" customFormat="1" x14ac:dyDescent="0.2"/>
    <row r="786" s="27" customFormat="1" x14ac:dyDescent="0.2"/>
    <row r="787" s="27" customFormat="1" x14ac:dyDescent="0.2"/>
    <row r="788" s="27" customFormat="1" x14ac:dyDescent="0.2"/>
    <row r="789" s="27" customFormat="1" x14ac:dyDescent="0.2"/>
    <row r="790" s="27" customFormat="1" x14ac:dyDescent="0.2"/>
    <row r="791" s="27" customFormat="1" x14ac:dyDescent="0.2"/>
    <row r="792" s="27" customFormat="1" x14ac:dyDescent="0.2"/>
    <row r="793" s="27" customFormat="1" x14ac:dyDescent="0.2"/>
    <row r="794" s="27" customFormat="1" x14ac:dyDescent="0.2"/>
    <row r="795" s="27" customFormat="1" x14ac:dyDescent="0.2"/>
    <row r="796" s="27" customFormat="1" x14ac:dyDescent="0.2"/>
    <row r="797" s="27" customFormat="1" x14ac:dyDescent="0.2"/>
    <row r="798" s="27" customFormat="1" x14ac:dyDescent="0.2"/>
    <row r="799" s="27" customFormat="1" x14ac:dyDescent="0.2"/>
    <row r="800" s="27" customFormat="1" x14ac:dyDescent="0.2"/>
    <row r="801" s="27" customFormat="1" x14ac:dyDescent="0.2"/>
    <row r="802" s="27" customFormat="1" x14ac:dyDescent="0.2"/>
    <row r="803" s="27" customFormat="1" x14ac:dyDescent="0.2"/>
    <row r="804" s="27" customFormat="1" x14ac:dyDescent="0.2"/>
    <row r="805" s="27" customFormat="1" x14ac:dyDescent="0.2"/>
    <row r="806" s="27" customFormat="1" x14ac:dyDescent="0.2"/>
    <row r="807" s="27" customFormat="1" x14ac:dyDescent="0.2"/>
    <row r="808" s="27" customFormat="1" x14ac:dyDescent="0.2"/>
    <row r="809" s="27" customFormat="1" x14ac:dyDescent="0.2"/>
    <row r="810" s="27" customFormat="1" x14ac:dyDescent="0.2"/>
    <row r="811" s="27" customFormat="1" x14ac:dyDescent="0.2"/>
    <row r="812" s="27" customFormat="1" x14ac:dyDescent="0.2"/>
    <row r="813" s="27" customFormat="1" x14ac:dyDescent="0.2"/>
    <row r="814" s="27" customFormat="1" x14ac:dyDescent="0.2"/>
    <row r="815" s="27" customFormat="1" x14ac:dyDescent="0.2"/>
    <row r="816" s="27" customFormat="1" x14ac:dyDescent="0.2"/>
    <row r="817" s="27" customFormat="1" x14ac:dyDescent="0.2"/>
    <row r="818" s="27" customFormat="1" x14ac:dyDescent="0.2"/>
    <row r="819" s="27" customFormat="1" x14ac:dyDescent="0.2"/>
    <row r="820" s="27" customFormat="1" x14ac:dyDescent="0.2"/>
    <row r="821" s="27" customFormat="1" x14ac:dyDescent="0.2"/>
    <row r="822" s="27" customFormat="1" x14ac:dyDescent="0.2"/>
    <row r="823" s="27" customFormat="1" x14ac:dyDescent="0.2"/>
    <row r="824" s="27" customFormat="1" x14ac:dyDescent="0.2"/>
    <row r="825" s="27" customFormat="1" x14ac:dyDescent="0.2"/>
    <row r="826" s="27" customFormat="1" x14ac:dyDescent="0.2"/>
    <row r="827" s="27" customFormat="1" x14ac:dyDescent="0.2"/>
    <row r="828" s="27" customFormat="1" x14ac:dyDescent="0.2"/>
    <row r="829" s="27" customFormat="1" x14ac:dyDescent="0.2"/>
    <row r="830" s="27" customFormat="1" x14ac:dyDescent="0.2"/>
    <row r="831" s="27" customFormat="1" x14ac:dyDescent="0.2"/>
    <row r="832" s="27" customFormat="1" x14ac:dyDescent="0.2"/>
    <row r="833" s="27" customFormat="1" x14ac:dyDescent="0.2"/>
    <row r="834" s="27" customFormat="1" x14ac:dyDescent="0.2"/>
    <row r="835" s="27" customFormat="1" x14ac:dyDescent="0.2"/>
    <row r="836" s="27" customFormat="1" x14ac:dyDescent="0.2"/>
    <row r="837" s="27" customFormat="1" x14ac:dyDescent="0.2"/>
    <row r="838" s="27" customFormat="1" x14ac:dyDescent="0.2"/>
    <row r="839" s="27" customFormat="1" x14ac:dyDescent="0.2"/>
    <row r="840" s="27" customFormat="1" x14ac:dyDescent="0.2"/>
    <row r="841" s="27" customFormat="1" x14ac:dyDescent="0.2"/>
    <row r="842" s="27" customFormat="1" x14ac:dyDescent="0.2"/>
    <row r="843" s="27" customFormat="1" x14ac:dyDescent="0.2"/>
    <row r="844" s="27" customFormat="1" x14ac:dyDescent="0.2"/>
    <row r="845" s="27" customFormat="1" x14ac:dyDescent="0.2"/>
    <row r="846" s="27" customFormat="1" x14ac:dyDescent="0.2"/>
    <row r="847" s="27" customFormat="1" x14ac:dyDescent="0.2"/>
    <row r="848" s="27" customFormat="1" x14ac:dyDescent="0.2"/>
    <row r="849" s="27" customFormat="1" x14ac:dyDescent="0.2"/>
    <row r="850" s="27" customFormat="1" x14ac:dyDescent="0.2"/>
    <row r="851" s="27" customFormat="1" x14ac:dyDescent="0.2"/>
    <row r="852" s="27" customFormat="1" x14ac:dyDescent="0.2"/>
    <row r="853" s="27" customFormat="1" x14ac:dyDescent="0.2"/>
    <row r="854" s="27" customFormat="1" x14ac:dyDescent="0.2"/>
    <row r="855" s="27" customFormat="1" x14ac:dyDescent="0.2"/>
    <row r="856" s="27" customFormat="1" x14ac:dyDescent="0.2"/>
    <row r="857" s="27" customFormat="1" x14ac:dyDescent="0.2"/>
    <row r="858" s="27" customFormat="1" x14ac:dyDescent="0.2"/>
    <row r="859" s="27" customFormat="1" x14ac:dyDescent="0.2"/>
    <row r="860" s="27" customFormat="1" x14ac:dyDescent="0.2"/>
    <row r="861" s="27" customFormat="1" x14ac:dyDescent="0.2"/>
    <row r="862" s="27" customFormat="1" x14ac:dyDescent="0.2"/>
    <row r="863" s="27" customFormat="1" x14ac:dyDescent="0.2"/>
    <row r="864" s="27" customFormat="1" x14ac:dyDescent="0.2"/>
    <row r="865" s="27" customFormat="1" x14ac:dyDescent="0.2"/>
    <row r="866" s="27" customFormat="1" x14ac:dyDescent="0.2"/>
    <row r="867" s="27" customFormat="1" x14ac:dyDescent="0.2"/>
    <row r="868" s="27" customFormat="1" x14ac:dyDescent="0.2"/>
    <row r="869" s="27" customFormat="1" x14ac:dyDescent="0.2"/>
    <row r="870" s="27" customFormat="1" x14ac:dyDescent="0.2"/>
    <row r="871" s="27" customFormat="1" x14ac:dyDescent="0.2"/>
    <row r="872" s="27" customFormat="1" x14ac:dyDescent="0.2"/>
    <row r="873" s="27" customFormat="1" x14ac:dyDescent="0.2"/>
    <row r="874" s="27" customFormat="1" x14ac:dyDescent="0.2"/>
    <row r="875" s="27" customFormat="1" x14ac:dyDescent="0.2"/>
    <row r="876" s="27" customFormat="1" x14ac:dyDescent="0.2"/>
    <row r="877" s="27" customFormat="1" x14ac:dyDescent="0.2"/>
    <row r="878" s="27" customFormat="1" x14ac:dyDescent="0.2"/>
    <row r="879" s="27" customFormat="1" x14ac:dyDescent="0.2"/>
    <row r="880" s="27" customFormat="1" x14ac:dyDescent="0.2"/>
    <row r="881" s="27" customFormat="1" x14ac:dyDescent="0.2"/>
    <row r="882" s="27" customFormat="1" x14ac:dyDescent="0.2"/>
    <row r="883" s="27" customFormat="1" x14ac:dyDescent="0.2"/>
    <row r="884" s="27" customFormat="1" x14ac:dyDescent="0.2"/>
    <row r="885" s="27" customFormat="1" x14ac:dyDescent="0.2"/>
    <row r="886" s="27" customFormat="1" x14ac:dyDescent="0.2"/>
    <row r="887" s="27" customFormat="1" x14ac:dyDescent="0.2"/>
    <row r="888" s="27" customFormat="1" x14ac:dyDescent="0.2"/>
    <row r="889" s="27" customFormat="1" x14ac:dyDescent="0.2"/>
    <row r="890" s="27" customFormat="1" x14ac:dyDescent="0.2"/>
    <row r="891" s="27" customFormat="1" x14ac:dyDescent="0.2"/>
    <row r="892" s="27" customFormat="1" x14ac:dyDescent="0.2"/>
    <row r="893" s="27" customFormat="1" x14ac:dyDescent="0.2"/>
    <row r="894" s="27" customFormat="1" x14ac:dyDescent="0.2"/>
    <row r="895" s="27" customFormat="1" x14ac:dyDescent="0.2"/>
    <row r="896" s="27" customFormat="1" x14ac:dyDescent="0.2"/>
    <row r="897" s="27" customFormat="1" x14ac:dyDescent="0.2"/>
    <row r="898" s="27" customFormat="1" x14ac:dyDescent="0.2"/>
    <row r="899" s="27" customFormat="1" x14ac:dyDescent="0.2"/>
    <row r="900" s="27" customFormat="1" x14ac:dyDescent="0.2"/>
    <row r="901" s="27" customFormat="1" x14ac:dyDescent="0.2"/>
    <row r="902" s="27" customFormat="1" x14ac:dyDescent="0.2"/>
    <row r="903" s="27" customFormat="1" x14ac:dyDescent="0.2"/>
    <row r="904" s="27" customFormat="1" x14ac:dyDescent="0.2"/>
    <row r="905" s="27" customFormat="1" x14ac:dyDescent="0.2"/>
    <row r="906" s="27" customFormat="1" x14ac:dyDescent="0.2"/>
    <row r="907" s="27" customFormat="1" x14ac:dyDescent="0.2"/>
    <row r="908" s="27" customFormat="1" x14ac:dyDescent="0.2"/>
    <row r="909" s="27" customFormat="1" x14ac:dyDescent="0.2"/>
    <row r="910" s="27" customFormat="1" x14ac:dyDescent="0.2"/>
    <row r="911" s="27" customFormat="1" x14ac:dyDescent="0.2"/>
    <row r="912" s="27" customFormat="1" x14ac:dyDescent="0.2"/>
    <row r="913" s="27" customFormat="1" x14ac:dyDescent="0.2"/>
    <row r="914" s="27" customFormat="1" x14ac:dyDescent="0.2"/>
    <row r="915" s="27" customFormat="1" x14ac:dyDescent="0.2"/>
    <row r="916" s="27" customFormat="1" x14ac:dyDescent="0.2"/>
    <row r="917" s="27" customFormat="1" x14ac:dyDescent="0.2"/>
    <row r="918" s="27" customFormat="1" x14ac:dyDescent="0.2"/>
    <row r="919" s="27" customFormat="1" x14ac:dyDescent="0.2"/>
    <row r="920" s="27" customFormat="1" x14ac:dyDescent="0.2"/>
    <row r="921" s="27" customFormat="1" x14ac:dyDescent="0.2"/>
    <row r="922" s="27" customFormat="1" x14ac:dyDescent="0.2"/>
    <row r="923" s="27" customFormat="1" x14ac:dyDescent="0.2"/>
    <row r="924" s="27" customFormat="1" x14ac:dyDescent="0.2"/>
    <row r="925" s="27" customFormat="1" x14ac:dyDescent="0.2"/>
    <row r="926" s="27" customFormat="1" x14ac:dyDescent="0.2"/>
    <row r="927" s="27" customFormat="1" x14ac:dyDescent="0.2"/>
    <row r="928" s="27" customFormat="1" x14ac:dyDescent="0.2"/>
    <row r="929" s="27" customFormat="1" x14ac:dyDescent="0.2"/>
    <row r="930" s="27" customFormat="1" x14ac:dyDescent="0.2"/>
    <row r="931" s="27" customFormat="1" x14ac:dyDescent="0.2"/>
    <row r="932" s="27" customFormat="1" x14ac:dyDescent="0.2"/>
    <row r="933" s="27" customFormat="1" x14ac:dyDescent="0.2"/>
    <row r="934" s="27" customFormat="1" x14ac:dyDescent="0.2"/>
    <row r="935" s="27" customFormat="1" x14ac:dyDescent="0.2"/>
    <row r="936" s="27" customFormat="1" x14ac:dyDescent="0.2"/>
    <row r="937" s="27" customFormat="1" x14ac:dyDescent="0.2"/>
    <row r="938" s="27" customFormat="1" x14ac:dyDescent="0.2"/>
    <row r="939" s="27" customFormat="1" x14ac:dyDescent="0.2"/>
    <row r="940" s="27" customFormat="1" x14ac:dyDescent="0.2"/>
    <row r="941" s="27" customFormat="1" x14ac:dyDescent="0.2"/>
    <row r="942" s="27" customFormat="1" x14ac:dyDescent="0.2"/>
    <row r="943" s="27" customFormat="1" x14ac:dyDescent="0.2"/>
    <row r="944" s="27" customFormat="1" x14ac:dyDescent="0.2"/>
    <row r="945" s="27" customFormat="1" x14ac:dyDescent="0.2"/>
    <row r="946" s="27" customFormat="1" x14ac:dyDescent="0.2"/>
    <row r="947" s="27" customFormat="1" x14ac:dyDescent="0.2"/>
    <row r="948" s="27" customFormat="1" x14ac:dyDescent="0.2"/>
    <row r="949" s="27" customFormat="1" x14ac:dyDescent="0.2"/>
    <row r="950" s="27" customFormat="1" x14ac:dyDescent="0.2"/>
    <row r="951" s="27" customFormat="1" x14ac:dyDescent="0.2"/>
    <row r="952" s="27" customFormat="1" x14ac:dyDescent="0.2"/>
    <row r="953" s="27" customFormat="1" x14ac:dyDescent="0.2"/>
    <row r="954" s="27" customFormat="1" x14ac:dyDescent="0.2"/>
    <row r="955" s="27" customFormat="1" x14ac:dyDescent="0.2"/>
    <row r="956" s="27" customFormat="1" x14ac:dyDescent="0.2"/>
    <row r="957" s="27" customFormat="1" x14ac:dyDescent="0.2"/>
    <row r="958" s="27" customFormat="1" x14ac:dyDescent="0.2"/>
    <row r="959" s="27" customFormat="1" x14ac:dyDescent="0.2"/>
    <row r="960" s="27" customFormat="1" x14ac:dyDescent="0.2"/>
    <row r="961" spans="1:49" s="27" customFormat="1" x14ac:dyDescent="0.2"/>
    <row r="962" spans="1:49" s="27" customFormat="1" x14ac:dyDescent="0.2"/>
    <row r="963" spans="1:49" s="27" customFormat="1" x14ac:dyDescent="0.2"/>
    <row r="964" spans="1:49" s="27" customFormat="1" x14ac:dyDescent="0.2"/>
    <row r="965" spans="1:49" s="27" customFormat="1" x14ac:dyDescent="0.2"/>
    <row r="966" spans="1:49" s="27" customFormat="1" x14ac:dyDescent="0.2"/>
    <row r="967" spans="1:49" s="27" customFormat="1" x14ac:dyDescent="0.2"/>
    <row r="968" spans="1:49" s="27" customFormat="1" x14ac:dyDescent="0.2"/>
    <row r="969" spans="1:49" s="27" customFormat="1" x14ac:dyDescent="0.2"/>
    <row r="970" spans="1:49" s="27" customFormat="1" x14ac:dyDescent="0.2"/>
    <row r="971" spans="1:49" s="27" customFormat="1" x14ac:dyDescent="0.2"/>
    <row r="972" spans="1:49" s="27" customForma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row>
    <row r="973" spans="1:49" s="27" customForma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row>
    <row r="974" spans="1:49" s="27" customForma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row>
    <row r="975" spans="1:49" s="27" customForma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row>
    <row r="976" spans="1:49" s="27" customForma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row>
    <row r="977" spans="1:49" s="27" customForma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row>
    <row r="978" spans="1:49" s="27" customForma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row>
    <row r="979" spans="1:49" s="27" customForma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row>
    <row r="980" spans="1:49" s="27" customForma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row>
    <row r="981" spans="1:49" s="27" customForma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row>
    <row r="982" spans="1:49" s="27" customForma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row>
    <row r="983" spans="1:49" s="27" customForma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row>
    <row r="984" spans="1:49" s="27" customForma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row>
    <row r="985" spans="1:49" s="27" customForma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row>
    <row r="986" spans="1:49" s="27" customForma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row>
    <row r="987" spans="1:49" s="27" customForma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row>
    <row r="988" spans="1:49" s="27" customForma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row>
    <row r="989" spans="1:49" s="27" customForma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row>
    <row r="990" spans="1:49" s="27" customForma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row>
    <row r="991" spans="1:49" s="27" customForma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row>
    <row r="992" spans="1:49" s="27" customForma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row>
    <row r="993" spans="1:49" s="27" customForma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row>
    <row r="994" spans="1:49" s="27" customForma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row>
    <row r="995" spans="1:49" s="27" customForma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row>
    <row r="996" spans="1:49" s="27" customForma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row>
    <row r="997" spans="1:49" s="27" customForma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row>
    <row r="998" spans="1:49" s="27" customForma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row>
    <row r="999" spans="1:49" s="27" customForma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row>
    <row r="1000" spans="1:49" s="27" customForma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row>
  </sheetData>
  <sheetProtection algorithmName="SHA-512" hashValue="W0ZpFGJe5a77ClEUkecWK4mIuUP33cHlyLWehktlcL90ztNDwSpkaTDN+su6o1WEhSZskKeTCA3eSfBowte4/w==" saltValue="S44ryy/j2sI0AicIK18sRQ==" spinCount="100000" sheet="1" formatCells="0"/>
  <dataConsolidate/>
  <mergeCells count="495">
    <mergeCell ref="BE18:BN25"/>
    <mergeCell ref="X18:AG18"/>
    <mergeCell ref="X19:AG19"/>
    <mergeCell ref="X20:AG20"/>
    <mergeCell ref="X21:AG21"/>
    <mergeCell ref="AJ12:AM12"/>
    <mergeCell ref="AJ13:AM13"/>
    <mergeCell ref="AJ15:AM15"/>
    <mergeCell ref="AJ16:AM16"/>
    <mergeCell ref="AJ17:AM17"/>
    <mergeCell ref="AJ18:AM18"/>
    <mergeCell ref="AJ19:AM19"/>
    <mergeCell ref="AJ20:AM20"/>
    <mergeCell ref="AJ21:AM21"/>
    <mergeCell ref="AS12:AW12"/>
    <mergeCell ref="AS13:AW13"/>
    <mergeCell ref="AS14:AW14"/>
    <mergeCell ref="AS15:AW15"/>
    <mergeCell ref="AS16:AW16"/>
    <mergeCell ref="AS17:AW17"/>
    <mergeCell ref="AS18:AW18"/>
    <mergeCell ref="AS19:AW19"/>
    <mergeCell ref="AS20:AW20"/>
    <mergeCell ref="AP14:AR14"/>
    <mergeCell ref="AJ76:AM76"/>
    <mergeCell ref="AN76:AO76"/>
    <mergeCell ref="AH12:AI12"/>
    <mergeCell ref="AH13:AI13"/>
    <mergeCell ref="AH14:AI14"/>
    <mergeCell ref="AH15:AI15"/>
    <mergeCell ref="AH16:AI16"/>
    <mergeCell ref="AH17:AI17"/>
    <mergeCell ref="AH18:AI18"/>
    <mergeCell ref="AH19:AI19"/>
    <mergeCell ref="AH20:AI20"/>
    <mergeCell ref="AH21:AI21"/>
    <mergeCell ref="AH22:AI22"/>
    <mergeCell ref="AH23:AI23"/>
    <mergeCell ref="AH24:AI24"/>
    <mergeCell ref="AH25:AI25"/>
    <mergeCell ref="AJ68:AK68"/>
    <mergeCell ref="AH47:AI47"/>
    <mergeCell ref="AH48:AI48"/>
    <mergeCell ref="AH49:AI49"/>
    <mergeCell ref="AH50:AI50"/>
    <mergeCell ref="AJ22:AM22"/>
    <mergeCell ref="AJ23:AM23"/>
    <mergeCell ref="AJ24:AM24"/>
    <mergeCell ref="AN50:AO50"/>
    <mergeCell ref="AP73:AR73"/>
    <mergeCell ref="AS73:AW73"/>
    <mergeCell ref="AP51:AR51"/>
    <mergeCell ref="AS51:AW51"/>
    <mergeCell ref="AP52:AR52"/>
    <mergeCell ref="AP50:AR50"/>
    <mergeCell ref="AS52:AW52"/>
    <mergeCell ref="AP45:AR45"/>
    <mergeCell ref="AS45:AW45"/>
    <mergeCell ref="AP46:AR46"/>
    <mergeCell ref="AL68:AP68"/>
    <mergeCell ref="AQ68:AR68"/>
    <mergeCell ref="AS68:AW68"/>
    <mergeCell ref="AJ66:AU66"/>
    <mergeCell ref="AJ47:AM47"/>
    <mergeCell ref="AN47:AO47"/>
    <mergeCell ref="AJ48:AM48"/>
    <mergeCell ref="AN48:AO48"/>
    <mergeCell ref="AJ49:AM49"/>
    <mergeCell ref="AN49:AO49"/>
    <mergeCell ref="AJ50:AM50"/>
    <mergeCell ref="AP48:AR48"/>
    <mergeCell ref="AS48:AW48"/>
    <mergeCell ref="AP15:AR15"/>
    <mergeCell ref="AP16:AR16"/>
    <mergeCell ref="AP17:AR17"/>
    <mergeCell ref="AP18:AR18"/>
    <mergeCell ref="AP19:AR19"/>
    <mergeCell ref="AP20:AR20"/>
    <mergeCell ref="AS21:AW21"/>
    <mergeCell ref="AS22:AW22"/>
    <mergeCell ref="AP21:AR21"/>
    <mergeCell ref="AP22:AR22"/>
    <mergeCell ref="X63:AG63"/>
    <mergeCell ref="X64:AG64"/>
    <mergeCell ref="X67:AG67"/>
    <mergeCell ref="X68:AG68"/>
    <mergeCell ref="AS53:AW53"/>
    <mergeCell ref="AP54:AR54"/>
    <mergeCell ref="AS54:AW54"/>
    <mergeCell ref="AP55:AR55"/>
    <mergeCell ref="AS55:AW55"/>
    <mergeCell ref="AH54:AI54"/>
    <mergeCell ref="AJ54:AM54"/>
    <mergeCell ref="AN54:AO54"/>
    <mergeCell ref="X65:AB65"/>
    <mergeCell ref="AC65:AG65"/>
    <mergeCell ref="X66:AB66"/>
    <mergeCell ref="AC66:AG66"/>
    <mergeCell ref="AJ64:AV64"/>
    <mergeCell ref="S61:U61"/>
    <mergeCell ref="V61:AE61"/>
    <mergeCell ref="AU58:AW58"/>
    <mergeCell ref="AS58:AT58"/>
    <mergeCell ref="AQ57:AW57"/>
    <mergeCell ref="AQ56:AW56"/>
    <mergeCell ref="AP53:AR53"/>
    <mergeCell ref="AT59:AV59"/>
    <mergeCell ref="AT60:AT61"/>
    <mergeCell ref="AU60:AU61"/>
    <mergeCell ref="AV60:AV61"/>
    <mergeCell ref="AN55:AO55"/>
    <mergeCell ref="AH55:AI55"/>
    <mergeCell ref="AJ55:AM55"/>
    <mergeCell ref="J82:M82"/>
    <mergeCell ref="J83:M83"/>
    <mergeCell ref="AQ85:AW85"/>
    <mergeCell ref="R82:W82"/>
    <mergeCell ref="R83:W83"/>
    <mergeCell ref="AP82:AR82"/>
    <mergeCell ref="AS82:AW82"/>
    <mergeCell ref="AP83:AR83"/>
    <mergeCell ref="AS83:AW83"/>
    <mergeCell ref="AP84:AR84"/>
    <mergeCell ref="AS84:AW84"/>
    <mergeCell ref="N83:Q83"/>
    <mergeCell ref="N82:Q82"/>
    <mergeCell ref="AH84:AI84"/>
    <mergeCell ref="AJ84:AM84"/>
    <mergeCell ref="AN84:AO84"/>
    <mergeCell ref="X85:Z85"/>
    <mergeCell ref="AA85:AC85"/>
    <mergeCell ref="AD85:AF85"/>
    <mergeCell ref="X82:AG82"/>
    <mergeCell ref="AH82:AI82"/>
    <mergeCell ref="AJ82:AM82"/>
    <mergeCell ref="AN82:AO82"/>
    <mergeCell ref="X83:AG83"/>
    <mergeCell ref="AS80:AW80"/>
    <mergeCell ref="AP81:AR81"/>
    <mergeCell ref="AS81:AW81"/>
    <mergeCell ref="AV66:AW66"/>
    <mergeCell ref="AS87:AT87"/>
    <mergeCell ref="AU87:AW87"/>
    <mergeCell ref="AQ86:AW86"/>
    <mergeCell ref="AP70:AR70"/>
    <mergeCell ref="AS70:AW70"/>
    <mergeCell ref="AP71:AR71"/>
    <mergeCell ref="AS71:AW71"/>
    <mergeCell ref="AP78:AR78"/>
    <mergeCell ref="AP72:AR72"/>
    <mergeCell ref="AS72:AW72"/>
    <mergeCell ref="AP77:AR77"/>
    <mergeCell ref="AS77:AW77"/>
    <mergeCell ref="AP74:AR74"/>
    <mergeCell ref="AS74:AW74"/>
    <mergeCell ref="AP75:AR75"/>
    <mergeCell ref="AS75:AW75"/>
    <mergeCell ref="AP76:AR76"/>
    <mergeCell ref="AS76:AW76"/>
    <mergeCell ref="AS78:AW78"/>
    <mergeCell ref="AS79:AW79"/>
    <mergeCell ref="J80:M80"/>
    <mergeCell ref="J81:M81"/>
    <mergeCell ref="R80:W80"/>
    <mergeCell ref="R81:W81"/>
    <mergeCell ref="AP80:AR80"/>
    <mergeCell ref="N79:Q79"/>
    <mergeCell ref="N80:Q80"/>
    <mergeCell ref="N81:Q81"/>
    <mergeCell ref="X80:AG80"/>
    <mergeCell ref="AH80:AI80"/>
    <mergeCell ref="AJ80:AM80"/>
    <mergeCell ref="AN80:AO80"/>
    <mergeCell ref="X81:AG81"/>
    <mergeCell ref="AH81:AI81"/>
    <mergeCell ref="AJ81:AM81"/>
    <mergeCell ref="AN81:AO81"/>
    <mergeCell ref="AP79:AR79"/>
    <mergeCell ref="J79:M79"/>
    <mergeCell ref="R79:W79"/>
    <mergeCell ref="A70:I70"/>
    <mergeCell ref="J70:M70"/>
    <mergeCell ref="J71:M71"/>
    <mergeCell ref="J73:M73"/>
    <mergeCell ref="J72:M72"/>
    <mergeCell ref="R78:W78"/>
    <mergeCell ref="R73:W73"/>
    <mergeCell ref="N74:Q74"/>
    <mergeCell ref="N75:Q75"/>
    <mergeCell ref="N76:Q76"/>
    <mergeCell ref="N77:Q77"/>
    <mergeCell ref="J78:M78"/>
    <mergeCell ref="J77:M77"/>
    <mergeCell ref="N78:Q78"/>
    <mergeCell ref="N72:Q72"/>
    <mergeCell ref="N71:Q71"/>
    <mergeCell ref="R71:W71"/>
    <mergeCell ref="J74:M74"/>
    <mergeCell ref="J75:M75"/>
    <mergeCell ref="J76:M76"/>
    <mergeCell ref="R74:W74"/>
    <mergeCell ref="R75:W75"/>
    <mergeCell ref="R76:W76"/>
    <mergeCell ref="R77:W77"/>
    <mergeCell ref="X76:AG76"/>
    <mergeCell ref="AH76:AI76"/>
    <mergeCell ref="J15:M15"/>
    <mergeCell ref="J16:M16"/>
    <mergeCell ref="J17:M17"/>
    <mergeCell ref="J20:M20"/>
    <mergeCell ref="A30:L31"/>
    <mergeCell ref="M30:AO31"/>
    <mergeCell ref="AT30:AV30"/>
    <mergeCell ref="AT31:AT32"/>
    <mergeCell ref="AU31:AU32"/>
    <mergeCell ref="AV31:AV32"/>
    <mergeCell ref="S32:U32"/>
    <mergeCell ref="AS23:AW23"/>
    <mergeCell ref="AS24:AW24"/>
    <mergeCell ref="AS25:AW25"/>
    <mergeCell ref="AS26:AW26"/>
    <mergeCell ref="AP26:AR26"/>
    <mergeCell ref="AP23:AR23"/>
    <mergeCell ref="AP24:AR24"/>
    <mergeCell ref="AP25:AR25"/>
    <mergeCell ref="AQ27:AW27"/>
    <mergeCell ref="AQ28:AW28"/>
    <mergeCell ref="AS29:AT29"/>
    <mergeCell ref="AU29:AW29"/>
    <mergeCell ref="X17:AG17"/>
    <mergeCell ref="M1:AO2"/>
    <mergeCell ref="S3:U3"/>
    <mergeCell ref="J5:R5"/>
    <mergeCell ref="AU2:AU3"/>
    <mergeCell ref="J6:R6"/>
    <mergeCell ref="N13:Q13"/>
    <mergeCell ref="X10:AG10"/>
    <mergeCell ref="AT1:AV1"/>
    <mergeCell ref="J25:M25"/>
    <mergeCell ref="J18:M18"/>
    <mergeCell ref="J24:M24"/>
    <mergeCell ref="N14:Q14"/>
    <mergeCell ref="N15:Q15"/>
    <mergeCell ref="N16:Q16"/>
    <mergeCell ref="N17:Q17"/>
    <mergeCell ref="R14:W14"/>
    <mergeCell ref="R15:W15"/>
    <mergeCell ref="R16:W16"/>
    <mergeCell ref="R17:W17"/>
    <mergeCell ref="R18:W18"/>
    <mergeCell ref="R24:W24"/>
    <mergeCell ref="R19:W19"/>
    <mergeCell ref="A5:I5"/>
    <mergeCell ref="A12:I12"/>
    <mergeCell ref="J12:M12"/>
    <mergeCell ref="AT2:AT3"/>
    <mergeCell ref="AP12:AR12"/>
    <mergeCell ref="AP13:AR13"/>
    <mergeCell ref="N12:Q12"/>
    <mergeCell ref="R12:W12"/>
    <mergeCell ref="R13:W13"/>
    <mergeCell ref="AJ6:AV6"/>
    <mergeCell ref="AJ8:AV8"/>
    <mergeCell ref="AJ10:AK10"/>
    <mergeCell ref="AL10:AP10"/>
    <mergeCell ref="AQ10:AR10"/>
    <mergeCell ref="AS10:AW10"/>
    <mergeCell ref="J13:M13"/>
    <mergeCell ref="V3:AE3"/>
    <mergeCell ref="AV2:AV3"/>
    <mergeCell ref="X5:AG5"/>
    <mergeCell ref="X6:AG6"/>
    <mergeCell ref="X9:AG9"/>
    <mergeCell ref="A1:L2"/>
    <mergeCell ref="X7:AB7"/>
    <mergeCell ref="AC7:AG7"/>
    <mergeCell ref="V32:AE32"/>
    <mergeCell ref="AJ35:AV35"/>
    <mergeCell ref="AJ39:AK39"/>
    <mergeCell ref="AL39:AP39"/>
    <mergeCell ref="AQ39:AR39"/>
    <mergeCell ref="AS39:AW39"/>
    <mergeCell ref="AJ37:AU37"/>
    <mergeCell ref="AV37:AW37"/>
    <mergeCell ref="J46:M46"/>
    <mergeCell ref="R44:W44"/>
    <mergeCell ref="R45:W45"/>
    <mergeCell ref="R46:W46"/>
    <mergeCell ref="AH46:AI46"/>
    <mergeCell ref="AJ46:AM46"/>
    <mergeCell ref="AN46:AO46"/>
    <mergeCell ref="AC36:AG36"/>
    <mergeCell ref="X37:AB37"/>
    <mergeCell ref="AC37:AG37"/>
    <mergeCell ref="AH41:AI41"/>
    <mergeCell ref="AJ41:AM41"/>
    <mergeCell ref="AN41:AO41"/>
    <mergeCell ref="AH42:AI42"/>
    <mergeCell ref="AJ42:AM42"/>
    <mergeCell ref="AN42:AO42"/>
    <mergeCell ref="R20:W20"/>
    <mergeCell ref="R21:W21"/>
    <mergeCell ref="R22:W22"/>
    <mergeCell ref="R23:W23"/>
    <mergeCell ref="J22:M22"/>
    <mergeCell ref="J23:M23"/>
    <mergeCell ref="J19:M19"/>
    <mergeCell ref="J21:M21"/>
    <mergeCell ref="J14:M14"/>
    <mergeCell ref="N18:Q18"/>
    <mergeCell ref="N19:Q19"/>
    <mergeCell ref="N20:Q20"/>
    <mergeCell ref="N21:Q21"/>
    <mergeCell ref="N22:Q22"/>
    <mergeCell ref="N23:Q23"/>
    <mergeCell ref="N24:Q24"/>
    <mergeCell ref="N25:Q25"/>
    <mergeCell ref="R25:W25"/>
    <mergeCell ref="N73:Q73"/>
    <mergeCell ref="R50:W50"/>
    <mergeCell ref="R51:W51"/>
    <mergeCell ref="R52:W52"/>
    <mergeCell ref="R53:W53"/>
    <mergeCell ref="R54:W54"/>
    <mergeCell ref="R42:W42"/>
    <mergeCell ref="R43:W43"/>
    <mergeCell ref="N52:Q52"/>
    <mergeCell ref="N53:Q53"/>
    <mergeCell ref="N54:Q54"/>
    <mergeCell ref="R72:W72"/>
    <mergeCell ref="M59:AO60"/>
    <mergeCell ref="N70:Q70"/>
    <mergeCell ref="R70:W70"/>
    <mergeCell ref="J63:R63"/>
    <mergeCell ref="J64:R64"/>
    <mergeCell ref="J42:M42"/>
    <mergeCell ref="J43:M43"/>
    <mergeCell ref="J44:M44"/>
    <mergeCell ref="N42:Q42"/>
    <mergeCell ref="J49:M49"/>
    <mergeCell ref="N49:Q49"/>
    <mergeCell ref="N50:Q50"/>
    <mergeCell ref="A59:L60"/>
    <mergeCell ref="A63:I63"/>
    <mergeCell ref="X39:AG39"/>
    <mergeCell ref="A41:I41"/>
    <mergeCell ref="J41:M41"/>
    <mergeCell ref="N41:Q41"/>
    <mergeCell ref="N51:Q51"/>
    <mergeCell ref="J45:M45"/>
    <mergeCell ref="R49:W49"/>
    <mergeCell ref="R47:W47"/>
    <mergeCell ref="R48:W48"/>
    <mergeCell ref="R41:W41"/>
    <mergeCell ref="N43:Q43"/>
    <mergeCell ref="X56:Z56"/>
    <mergeCell ref="AA56:AC56"/>
    <mergeCell ref="AD56:AF56"/>
    <mergeCell ref="X46:AG46"/>
    <mergeCell ref="X47:AG47"/>
    <mergeCell ref="X41:AG41"/>
    <mergeCell ref="X42:AG42"/>
    <mergeCell ref="X43:AG43"/>
    <mergeCell ref="A34:I34"/>
    <mergeCell ref="J50:M50"/>
    <mergeCell ref="J53:M53"/>
    <mergeCell ref="J54:M54"/>
    <mergeCell ref="J47:M47"/>
    <mergeCell ref="J48:M48"/>
    <mergeCell ref="J51:M51"/>
    <mergeCell ref="J52:M52"/>
    <mergeCell ref="X36:AB36"/>
    <mergeCell ref="X48:AG48"/>
    <mergeCell ref="X49:AG49"/>
    <mergeCell ref="X50:AG50"/>
    <mergeCell ref="X51:AG51"/>
    <mergeCell ref="X54:AG54"/>
    <mergeCell ref="J34:R34"/>
    <mergeCell ref="J35:R35"/>
    <mergeCell ref="N44:Q44"/>
    <mergeCell ref="N45:Q45"/>
    <mergeCell ref="N46:Q46"/>
    <mergeCell ref="N47:Q47"/>
    <mergeCell ref="N48:Q48"/>
    <mergeCell ref="X34:AG34"/>
    <mergeCell ref="X35:AG35"/>
    <mergeCell ref="X38:AG38"/>
    <mergeCell ref="X8:AB8"/>
    <mergeCell ref="AC8:AG8"/>
    <mergeCell ref="AN12:AO12"/>
    <mergeCell ref="AN13:AO13"/>
    <mergeCell ref="AN14:AO14"/>
    <mergeCell ref="AN15:AO15"/>
    <mergeCell ref="AN16:AO16"/>
    <mergeCell ref="X13:AG13"/>
    <mergeCell ref="X14:AG14"/>
    <mergeCell ref="X15:AG15"/>
    <mergeCell ref="X16:AG16"/>
    <mergeCell ref="X12:AG12"/>
    <mergeCell ref="AJ14:AM14"/>
    <mergeCell ref="AN17:AO17"/>
    <mergeCell ref="AN18:AO18"/>
    <mergeCell ref="AN19:AO19"/>
    <mergeCell ref="AN20:AO20"/>
    <mergeCell ref="AN21:AO21"/>
    <mergeCell ref="AN22:AO22"/>
    <mergeCell ref="AN23:AO23"/>
    <mergeCell ref="AN24:AO24"/>
    <mergeCell ref="AN25:AO25"/>
    <mergeCell ref="X27:Z27"/>
    <mergeCell ref="AA27:AC27"/>
    <mergeCell ref="AD27:AF27"/>
    <mergeCell ref="AH26:AI26"/>
    <mergeCell ref="AJ26:AM26"/>
    <mergeCell ref="AN26:AO26"/>
    <mergeCell ref="X22:AG22"/>
    <mergeCell ref="X23:AG23"/>
    <mergeCell ref="X24:AG24"/>
    <mergeCell ref="X25:AG25"/>
    <mergeCell ref="AJ25:AM25"/>
    <mergeCell ref="AP49:AR49"/>
    <mergeCell ref="AS49:AW49"/>
    <mergeCell ref="AP41:AR41"/>
    <mergeCell ref="AS41:AW41"/>
    <mergeCell ref="AS46:AW46"/>
    <mergeCell ref="AS50:AW50"/>
    <mergeCell ref="AP47:AR47"/>
    <mergeCell ref="AS47:AW47"/>
    <mergeCell ref="AP42:AR42"/>
    <mergeCell ref="AS42:AW42"/>
    <mergeCell ref="AP43:AR43"/>
    <mergeCell ref="AS43:AW43"/>
    <mergeCell ref="AP44:AR44"/>
    <mergeCell ref="AS44:AW44"/>
    <mergeCell ref="AH43:AI43"/>
    <mergeCell ref="AJ43:AM43"/>
    <mergeCell ref="AN43:AO43"/>
    <mergeCell ref="X44:AG44"/>
    <mergeCell ref="AH44:AI44"/>
    <mergeCell ref="AJ44:AM44"/>
    <mergeCell ref="AN44:AO44"/>
    <mergeCell ref="X45:AG45"/>
    <mergeCell ref="AH45:AI45"/>
    <mergeCell ref="AJ45:AM45"/>
    <mergeCell ref="AN45:AO45"/>
    <mergeCell ref="AH51:AI51"/>
    <mergeCell ref="AJ51:AM51"/>
    <mergeCell ref="AN51:AO51"/>
    <mergeCell ref="X52:AG52"/>
    <mergeCell ref="AH52:AI52"/>
    <mergeCell ref="AJ52:AM52"/>
    <mergeCell ref="AN52:AO52"/>
    <mergeCell ref="X53:AG53"/>
    <mergeCell ref="AH53:AI53"/>
    <mergeCell ref="AJ53:AM53"/>
    <mergeCell ref="AN53:AO53"/>
    <mergeCell ref="X70:AG70"/>
    <mergeCell ref="AH70:AI70"/>
    <mergeCell ref="AJ70:AM70"/>
    <mergeCell ref="AN70:AO70"/>
    <mergeCell ref="X71:AG71"/>
    <mergeCell ref="AH71:AI71"/>
    <mergeCell ref="AJ71:AM71"/>
    <mergeCell ref="AN71:AO71"/>
    <mergeCell ref="X72:AG72"/>
    <mergeCell ref="AH72:AI72"/>
    <mergeCell ref="AJ72:AM72"/>
    <mergeCell ref="AN72:AO72"/>
    <mergeCell ref="X73:AG73"/>
    <mergeCell ref="AH73:AI73"/>
    <mergeCell ref="AJ73:AM73"/>
    <mergeCell ref="AN73:AO73"/>
    <mergeCell ref="X74:AG74"/>
    <mergeCell ref="AH74:AI74"/>
    <mergeCell ref="AJ74:AM74"/>
    <mergeCell ref="AN74:AO74"/>
    <mergeCell ref="X75:AG75"/>
    <mergeCell ref="AH75:AI75"/>
    <mergeCell ref="AJ75:AM75"/>
    <mergeCell ref="AN75:AO75"/>
    <mergeCell ref="AH83:AI83"/>
    <mergeCell ref="AJ83:AM83"/>
    <mergeCell ref="AN83:AO83"/>
    <mergeCell ref="X77:AG77"/>
    <mergeCell ref="AH77:AI77"/>
    <mergeCell ref="AJ77:AM77"/>
    <mergeCell ref="AN77:AO77"/>
    <mergeCell ref="X78:AG78"/>
    <mergeCell ref="AH78:AI78"/>
    <mergeCell ref="AJ78:AM78"/>
    <mergeCell ref="AN78:AO78"/>
    <mergeCell ref="X79:AG79"/>
    <mergeCell ref="AH79:AI79"/>
    <mergeCell ref="AJ79:AM79"/>
    <mergeCell ref="AN79:AO79"/>
  </mergeCells>
  <phoneticPr fontId="2"/>
  <conditionalFormatting sqref="G6">
    <cfRule type="expression" dxfId="2" priority="5">
      <formula>$G$6=" "</formula>
    </cfRule>
  </conditionalFormatting>
  <conditionalFormatting sqref="G35">
    <cfRule type="expression" dxfId="1" priority="6">
      <formula>$G$6=" "</formula>
    </cfRule>
  </conditionalFormatting>
  <conditionalFormatting sqref="G64">
    <cfRule type="expression" dxfId="0" priority="1">
      <formula>$G$6=" "</formula>
    </cfRule>
  </conditionalFormatting>
  <dataValidations count="7">
    <dataValidation type="list" allowBlank="1" showInputMessage="1" showErrorMessage="1" sqref="A6" xr:uid="{BDF25BA1-0C7B-4484-9611-BD5759C42783}">
      <formula1>"A,S"</formula1>
    </dataValidation>
    <dataValidation type="whole" allowBlank="1" showInputMessage="1" showErrorMessage="1" sqref="A71:F83 H71:I83 H42:I54 G64:I64 A42:F54 G35:I35" xr:uid="{FA814608-B729-41C2-A15B-FC7AFDFBF023}">
      <formula1>0</formula1>
      <formula2>9</formula2>
    </dataValidation>
    <dataValidation type="whole" allowBlank="1" showInputMessage="1" showErrorMessage="1" sqref="AT2:AT3 AV2:AV3 AT31:AT32 AV31:AV32 AV60:AV61 AT60:AT61" xr:uid="{BA665BE0-580D-4E84-962F-F2C046C62F89}">
      <formula1>1</formula1>
      <formula2>99</formula2>
    </dataValidation>
    <dataValidation type="list" allowBlank="1" showInputMessage="1" showErrorMessage="1" sqref="N13:Q25" xr:uid="{EA3A2384-031D-4A81-92DA-1755BD9A79A3}">
      <formula1>$BB$13:$BB$16</formula1>
    </dataValidation>
    <dataValidation type="textLength" allowBlank="1" showInputMessage="1" showErrorMessage="1" sqref="A13:F25 H13:I25 G6:I6" xr:uid="{E5C4B994-DF85-4E13-8399-173769DA17FF}">
      <formula1>0</formula1>
      <formula2>9</formula2>
    </dataValidation>
    <dataValidation type="list" allowBlank="1" showInputMessage="1" showErrorMessage="1" sqref="AN13:AO25" xr:uid="{B72107DD-1467-4C77-9AFC-D664944A3CE7}">
      <formula1>$BI$7:$BI$8</formula1>
    </dataValidation>
    <dataValidation type="list" errorStyle="warning" allowBlank="1" showInputMessage="1" showErrorMessage="1" sqref="J13:M25" xr:uid="{0CD5ADB5-B859-4D93-8A76-35AE3E6D190B}">
      <formula1>$BB$5:$BB$10</formula1>
    </dataValidation>
  </dataValidations>
  <printOptions horizontalCentered="1" verticalCentered="1"/>
  <pageMargins left="0.62992125984251968" right="0.78740157480314965" top="0.47244094488188981" bottom="0.19685039370078741" header="0.51181102362204722" footer="0.51181102362204722"/>
  <pageSetup paperSize="9" scale="97" fitToHeight="3" orientation="landscape" horizontalDpi="300" verticalDpi="300" r:id="rId1"/>
  <headerFooter alignWithMargins="0"/>
  <ignoredErrors>
    <ignoredError sqref="R42:R44 R45:W54 R71:W8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C10"/>
  <sheetViews>
    <sheetView workbookViewId="0">
      <selection activeCell="C11" sqref="C11"/>
    </sheetView>
  </sheetViews>
  <sheetFormatPr defaultColWidth="8.88671875" defaultRowHeight="13.2" x14ac:dyDescent="0.2"/>
  <cols>
    <col min="1" max="1" width="8.88671875" style="24" customWidth="1"/>
    <col min="2" max="2" width="18.88671875" style="10" customWidth="1"/>
    <col min="3" max="3" width="108.33203125" style="11" customWidth="1"/>
    <col min="4" max="16384" width="8.88671875" style="11"/>
  </cols>
  <sheetData>
    <row r="1" spans="1:3" s="8" customFormat="1" x14ac:dyDescent="0.2">
      <c r="A1" s="22" t="s">
        <v>44</v>
      </c>
      <c r="B1" s="9" t="s">
        <v>45</v>
      </c>
      <c r="C1" s="8" t="s">
        <v>46</v>
      </c>
    </row>
    <row r="2" spans="1:3" x14ac:dyDescent="0.2">
      <c r="A2" s="23" t="s">
        <v>31</v>
      </c>
      <c r="B2" s="10">
        <v>44708</v>
      </c>
      <c r="C2" s="11" t="s">
        <v>47</v>
      </c>
    </row>
    <row r="3" spans="1:3" x14ac:dyDescent="0.2">
      <c r="A3" s="23" t="s">
        <v>43</v>
      </c>
      <c r="B3" s="25">
        <v>44719</v>
      </c>
      <c r="C3" s="12" t="s">
        <v>48</v>
      </c>
    </row>
    <row r="4" spans="1:3" x14ac:dyDescent="0.2">
      <c r="A4" s="23" t="s">
        <v>49</v>
      </c>
      <c r="B4" s="10">
        <v>45005</v>
      </c>
      <c r="C4" s="11" t="s">
        <v>50</v>
      </c>
    </row>
    <row r="5" spans="1:3" x14ac:dyDescent="0.2">
      <c r="A5" s="23" t="s">
        <v>51</v>
      </c>
      <c r="B5" s="10">
        <v>45098</v>
      </c>
      <c r="C5" s="11" t="s">
        <v>52</v>
      </c>
    </row>
    <row r="6" spans="1:3" x14ac:dyDescent="0.2">
      <c r="A6" s="23" t="s">
        <v>53</v>
      </c>
      <c r="B6" s="10">
        <v>45140</v>
      </c>
      <c r="C6" s="12" t="s">
        <v>54</v>
      </c>
    </row>
    <row r="7" spans="1:3" x14ac:dyDescent="0.2">
      <c r="A7" s="23" t="s">
        <v>55</v>
      </c>
      <c r="B7" s="10">
        <v>45198</v>
      </c>
      <c r="C7" s="12" t="s">
        <v>56</v>
      </c>
    </row>
    <row r="8" spans="1:3" x14ac:dyDescent="0.2">
      <c r="A8" s="23" t="s">
        <v>62</v>
      </c>
      <c r="B8" s="10">
        <v>45210</v>
      </c>
      <c r="C8" s="11" t="s">
        <v>63</v>
      </c>
    </row>
    <row r="9" spans="1:3" x14ac:dyDescent="0.2">
      <c r="A9" s="24" t="s">
        <v>64</v>
      </c>
      <c r="B9" s="10">
        <v>45237</v>
      </c>
      <c r="C9" s="11" t="s">
        <v>65</v>
      </c>
    </row>
    <row r="10" spans="1:3" x14ac:dyDescent="0.2">
      <c r="A10" s="24" t="s">
        <v>68</v>
      </c>
      <c r="B10" s="10">
        <v>45453</v>
      </c>
      <c r="C10" s="11" t="s">
        <v>69</v>
      </c>
    </row>
  </sheetData>
  <sheetProtection algorithmName="SHA-512" hashValue="ZZfH7pPLj9I3ViEeSGGFN82AoJG9m/0AcXziYHU3UqVtQAGqKwboc/zScCwwWlZf693JGtHN6+qz65b2lws9tw==" saltValue="qsQC7spT4qA8cOXe16Kdlg==" spinCount="100000" sheet="1" objects="1" scenarios="1"/>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59BD0EAE3BCA4DB426375501FCC4DF" ma:contentTypeVersion="2" ma:contentTypeDescription="新しいドキュメントを作成します。" ma:contentTypeScope="" ma:versionID="6189c5a6c9f66ea9fecf7fd401eff28c">
  <xsd:schema xmlns:xsd="http://www.w3.org/2001/XMLSchema" xmlns:xs="http://www.w3.org/2001/XMLSchema" xmlns:p="http://schemas.microsoft.com/office/2006/metadata/properties" xmlns:ns2="a688f34f-2add-4530-88ca-462c737c500f" targetNamespace="http://schemas.microsoft.com/office/2006/metadata/properties" ma:root="true" ma:fieldsID="5d65d9f330276642e5a8e1363823b02e" ns2:_="">
    <xsd:import namespace="a688f34f-2add-4530-88ca-462c737c500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f34f-2add-4530-88ca-462c737c5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35ADC4-D502-45FD-9D32-B1F571FDDD3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83F8AF-9B5A-492E-ABAC-95BDE1274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f34f-2add-4530-88ca-462c737c5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5C57D0-737B-4479-8559-5BA0879D8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請求書（入力・印刷）シート</vt:lpstr>
      <vt:lpstr>更新履歴</vt:lpstr>
      <vt:lpstr>'請求書（入力・印刷）シート'!Print_Area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永井和彦</dc:creator>
  <cp:keywords/>
  <dc:description/>
  <cp:lastModifiedBy>福原 晴世</cp:lastModifiedBy>
  <cp:revision/>
  <cp:lastPrinted>2024-04-05T02:44:36Z</cp:lastPrinted>
  <dcterms:created xsi:type="dcterms:W3CDTF">2008-01-30T04:59:20Z</dcterms:created>
  <dcterms:modified xsi:type="dcterms:W3CDTF">2024-06-10T00:32:28Z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0x0101004B59BD0EAE3BCA4DB426375501FCC4DF</vt:lpwstr>
  </property>
</Properties>
</file>